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0460" windowHeight="4710" tabRatio="811" activeTab="7"/>
  </bookViews>
  <sheets>
    <sheet name="JUNIO" sheetId="47" r:id="rId1"/>
    <sheet name="MAYO" sheetId="46" r:id="rId2"/>
    <sheet name="ABRIL" sheetId="45" r:id="rId3"/>
    <sheet name="MARZO" sheetId="44" r:id="rId4"/>
    <sheet name="FEBRERO" sheetId="43" r:id="rId5"/>
    <sheet name="ENERO" sheetId="42" r:id="rId6"/>
    <sheet name="PARTICIPANTES" sheetId="35" r:id="rId7"/>
    <sheet name="PLÁTICAS REALIZADAS" sheetId="36" r:id="rId8"/>
  </sheets>
  <definedNames>
    <definedName name="_xlnm._FilterDatabase" localSheetId="2" hidden="1">ABRIL!$A$4:$H$5</definedName>
    <definedName name="_xlnm._FilterDatabase" localSheetId="5" hidden="1">ENERO!$A$4:$H$5</definedName>
    <definedName name="_xlnm._FilterDatabase" localSheetId="4" hidden="1">FEBRERO!$A$4:$H$5</definedName>
    <definedName name="_xlnm._FilterDatabase" localSheetId="0" hidden="1">JUNIO!$A$4:$H$5</definedName>
    <definedName name="_xlnm._FilterDatabase" localSheetId="3" hidden="1">MARZO!$A$4:$H$5</definedName>
    <definedName name="_xlnm._FilterDatabase" localSheetId="1" hidden="1">MAYO!$A$4:$H$5</definedName>
    <definedName name="_xlnm.Print_Area" localSheetId="2">ABRIL!$A$1:$L$34</definedName>
    <definedName name="_xlnm.Print_Area" localSheetId="5">ENERO!$A$1:$L$27</definedName>
    <definedName name="_xlnm.Print_Area" localSheetId="4">FEBRERO!$A$1:$L$40</definedName>
    <definedName name="_xlnm.Print_Area" localSheetId="0">JUNIO!$A$1:$L$32</definedName>
    <definedName name="_xlnm.Print_Area" localSheetId="3">MARZO!$A$1:$L$58</definedName>
    <definedName name="_xlnm.Print_Area" localSheetId="1">MAYO!$A$1:$L$40</definedName>
    <definedName name="_xlnm.Print_Titles" localSheetId="2">ABRIL!$1:$5</definedName>
    <definedName name="_xlnm.Print_Titles" localSheetId="5">ENERO!$1:$5</definedName>
    <definedName name="_xlnm.Print_Titles" localSheetId="4">FEBRERO!$1:$5</definedName>
    <definedName name="_xlnm.Print_Titles" localSheetId="0">JUNIO!$1:$5</definedName>
    <definedName name="_xlnm.Print_Titles" localSheetId="3">MARZO!$1:$5</definedName>
    <definedName name="_xlnm.Print_Titles" localSheetId="1">MAYO!$1:$5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36" l="1"/>
  <c r="G25" i="35" l="1"/>
  <c r="G26" i="35"/>
  <c r="G24" i="35"/>
  <c r="D27" i="35"/>
  <c r="E27" i="35"/>
  <c r="F27" i="35"/>
  <c r="C27" i="35"/>
  <c r="G20" i="35"/>
  <c r="G18" i="35"/>
  <c r="G19" i="35"/>
  <c r="G17" i="35"/>
  <c r="D20" i="35"/>
  <c r="E20" i="35"/>
  <c r="F20" i="35"/>
  <c r="C20" i="35"/>
  <c r="G34" i="35"/>
  <c r="G33" i="35"/>
  <c r="G27" i="35" l="1"/>
  <c r="D35" i="35"/>
  <c r="E35" i="35"/>
  <c r="F35" i="35"/>
  <c r="G35" i="35"/>
  <c r="C35" i="35"/>
  <c r="G13" i="35" l="1"/>
  <c r="F13" i="35"/>
  <c r="E13" i="35"/>
  <c r="L18" i="47" l="1"/>
  <c r="I46" i="36" l="1"/>
  <c r="K31" i="47"/>
  <c r="J31" i="47"/>
  <c r="I31" i="47"/>
  <c r="H31" i="47"/>
  <c r="G31" i="47"/>
  <c r="F31" i="47"/>
  <c r="L30" i="47"/>
  <c r="L29" i="47"/>
  <c r="L28" i="47"/>
  <c r="L27" i="47"/>
  <c r="L26" i="47"/>
  <c r="L25" i="47"/>
  <c r="L24" i="47"/>
  <c r="L23" i="47"/>
  <c r="L22" i="47"/>
  <c r="L21" i="47"/>
  <c r="L20" i="47"/>
  <c r="L19" i="47"/>
  <c r="L17" i="47"/>
  <c r="L16" i="47"/>
  <c r="L15" i="47"/>
  <c r="L14" i="47"/>
  <c r="L13" i="47"/>
  <c r="L12" i="47"/>
  <c r="L11" i="47"/>
  <c r="L10" i="47"/>
  <c r="L9" i="47"/>
  <c r="L8" i="47"/>
  <c r="L7" i="47"/>
  <c r="L6" i="47"/>
  <c r="L31" i="47" l="1"/>
  <c r="L38" i="46"/>
  <c r="L31" i="46"/>
  <c r="L37" i="46" l="1"/>
  <c r="L36" i="46"/>
  <c r="L35" i="46"/>
  <c r="L32" i="46"/>
  <c r="L34" i="46" l="1"/>
  <c r="L33" i="46"/>
  <c r="H46" i="36" l="1"/>
  <c r="L30" i="46"/>
  <c r="L27" i="46"/>
  <c r="L29" i="46" l="1"/>
  <c r="L28" i="46"/>
  <c r="L26" i="46"/>
  <c r="L23" i="46" l="1"/>
  <c r="L22" i="46" l="1"/>
  <c r="L21" i="46"/>
  <c r="L20" i="46" l="1"/>
  <c r="L19" i="46" l="1"/>
  <c r="L18" i="46" l="1"/>
  <c r="L17" i="46" l="1"/>
  <c r="L16" i="46" l="1"/>
  <c r="L14" i="46" l="1"/>
  <c r="L13" i="46"/>
  <c r="L11" i="46"/>
  <c r="K39" i="46" l="1"/>
  <c r="J39" i="46"/>
  <c r="I39" i="46"/>
  <c r="H39" i="46"/>
  <c r="G39" i="46"/>
  <c r="F39" i="46"/>
  <c r="L10" i="46"/>
  <c r="L9" i="46"/>
  <c r="L8" i="46"/>
  <c r="L7" i="46"/>
  <c r="L6" i="46"/>
  <c r="L39" i="46" l="1"/>
  <c r="P44" i="36"/>
  <c r="L30" i="45" l="1"/>
  <c r="L31" i="45" l="1"/>
  <c r="L29" i="45"/>
  <c r="L28" i="45"/>
  <c r="L27" i="45"/>
  <c r="L26" i="45" l="1"/>
  <c r="L25" i="45" l="1"/>
  <c r="L24" i="45"/>
  <c r="L23" i="45" l="1"/>
  <c r="L22" i="45"/>
  <c r="L21" i="45"/>
  <c r="L15" i="45" l="1"/>
  <c r="L14" i="45"/>
  <c r="L17" i="45" l="1"/>
  <c r="L20" i="45"/>
  <c r="L19" i="45" l="1"/>
  <c r="L16" i="45"/>
  <c r="L11" i="45" l="1"/>
  <c r="L10" i="45"/>
  <c r="L9" i="45"/>
  <c r="G46" i="36" l="1"/>
  <c r="L8" i="45"/>
  <c r="L7" i="45"/>
  <c r="L6" i="45"/>
  <c r="K33" i="45"/>
  <c r="J33" i="45"/>
  <c r="I33" i="45"/>
  <c r="H33" i="45"/>
  <c r="G33" i="45"/>
  <c r="F33" i="45"/>
  <c r="L33" i="45" l="1"/>
  <c r="L52" i="44"/>
  <c r="L49" i="44"/>
  <c r="L46" i="44"/>
  <c r="L56" i="44" l="1"/>
  <c r="G5" i="35" l="1"/>
  <c r="G57" i="44"/>
  <c r="H57" i="44"/>
  <c r="I57" i="44"/>
  <c r="J57" i="44"/>
  <c r="K57" i="44"/>
  <c r="F57" i="44"/>
  <c r="L55" i="44"/>
  <c r="L45" i="44" l="1"/>
  <c r="L44" i="44"/>
  <c r="L43" i="44"/>
  <c r="L42" i="44"/>
  <c r="L40" i="44" l="1"/>
  <c r="L38" i="44" l="1"/>
  <c r="L39" i="44" l="1"/>
  <c r="L37" i="44" l="1"/>
  <c r="L28" i="44"/>
  <c r="L36" i="44" l="1"/>
  <c r="L21" i="44" l="1"/>
  <c r="L9" i="44" l="1"/>
  <c r="L17" i="44" l="1"/>
  <c r="L14" i="44" l="1"/>
  <c r="L11" i="44" l="1"/>
  <c r="L57" i="44" s="1"/>
  <c r="L35" i="43" l="1"/>
  <c r="L19" i="43"/>
  <c r="C6" i="35" l="1"/>
  <c r="D6" i="35"/>
  <c r="E6" i="35"/>
  <c r="F6" i="35"/>
  <c r="G4" i="35"/>
  <c r="I39" i="43"/>
  <c r="H39" i="43"/>
  <c r="K39" i="43" l="1"/>
  <c r="J39" i="43"/>
  <c r="F46" i="36" l="1"/>
  <c r="L38" i="43" l="1"/>
  <c r="L30" i="43" l="1"/>
  <c r="L24" i="43" l="1"/>
  <c r="L14" i="43" l="1"/>
  <c r="L10" i="43"/>
  <c r="L7" i="43"/>
  <c r="L40" i="43" s="1"/>
  <c r="G3" i="35" l="1"/>
  <c r="G6" i="35" s="1"/>
  <c r="E46" i="36"/>
  <c r="K26" i="42" l="1"/>
  <c r="J26" i="42"/>
  <c r="D46" i="36" l="1"/>
  <c r="L6" i="42"/>
  <c r="L27" i="42" s="1"/>
  <c r="P45" i="36" l="1"/>
  <c r="P43" i="36"/>
  <c r="P42" i="36"/>
  <c r="P41" i="36"/>
  <c r="P40" i="36"/>
  <c r="P39" i="36"/>
  <c r="P38" i="36"/>
  <c r="P37" i="36"/>
  <c r="P36" i="36"/>
  <c r="P35" i="36"/>
  <c r="P34" i="36"/>
  <c r="P33" i="36"/>
  <c r="P32" i="36"/>
  <c r="P31" i="36"/>
  <c r="P30" i="36"/>
  <c r="P29" i="36"/>
  <c r="P28" i="36"/>
  <c r="P27" i="36"/>
  <c r="P26" i="36"/>
  <c r="P25" i="36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8" i="36"/>
  <c r="P7" i="36"/>
  <c r="P6" i="36"/>
  <c r="P5" i="36"/>
  <c r="P4" i="36"/>
  <c r="P3" i="36"/>
  <c r="P46" i="36" l="1"/>
</calcChain>
</file>

<file path=xl/sharedStrings.xml><?xml version="1.0" encoding="utf-8"?>
<sst xmlns="http://schemas.openxmlformats.org/spreadsheetml/2006/main" count="706" uniqueCount="270">
  <si>
    <t>FECHA</t>
  </si>
  <si>
    <t>LUGAR</t>
  </si>
  <si>
    <t>TEMA</t>
  </si>
  <si>
    <t>MUJERES</t>
  </si>
  <si>
    <t>HOMBRES</t>
  </si>
  <si>
    <t xml:space="preserve">NO. PARTICIPANTES POR PLÁTICA </t>
  </si>
  <si>
    <t>No.</t>
  </si>
  <si>
    <t>Derechos Humanos</t>
  </si>
  <si>
    <t>COORDINACIÓN DE DERECHOS HUMANOS</t>
  </si>
  <si>
    <t xml:space="preserve">FISCAL ITINERANTE </t>
  </si>
  <si>
    <t>Total</t>
  </si>
  <si>
    <t>Totales</t>
  </si>
  <si>
    <t>Niñas</t>
  </si>
  <si>
    <t>Niños</t>
  </si>
  <si>
    <t>Mujeres</t>
  </si>
  <si>
    <t>Hombres</t>
  </si>
  <si>
    <t>Total Participantes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</si>
  <si>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</si>
  <si>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</si>
  <si>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</si>
  <si>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</si>
  <si>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</si>
  <si>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</si>
  <si>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</si>
  <si>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</si>
  <si>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Periodos</t>
  </si>
  <si>
    <t>N°</t>
  </si>
  <si>
    <t>Temas</t>
  </si>
  <si>
    <t>Dignidad Humana</t>
  </si>
  <si>
    <t>Enero</t>
  </si>
  <si>
    <t>Febrero</t>
  </si>
  <si>
    <t>Marzo</t>
  </si>
  <si>
    <t>Abril</t>
  </si>
  <si>
    <t>Mayo</t>
  </si>
  <si>
    <t>Junio</t>
  </si>
  <si>
    <t>Primer trimestre</t>
  </si>
  <si>
    <t>Segundo trimestre</t>
  </si>
  <si>
    <t>NIÑAS</t>
  </si>
  <si>
    <t>NIÑOS</t>
  </si>
  <si>
    <t>ADOLESCENTES</t>
  </si>
  <si>
    <t>TOTALES</t>
  </si>
  <si>
    <t>Libertad de Expresión</t>
  </si>
  <si>
    <t>Acceso a la justicia</t>
  </si>
  <si>
    <t>Defensoras y Defensores de los Derechos Humanos</t>
  </si>
  <si>
    <t>Autodeterminación de los pueblos y comunidades indígenas</t>
  </si>
  <si>
    <t>Tortura</t>
  </si>
  <si>
    <t>Preservación de la Lengua Indígena, derecho a usar la lengua materna</t>
  </si>
  <si>
    <t xml:space="preserve">Agosto </t>
  </si>
  <si>
    <t>Sistema de Justicia Penal Acusatorio</t>
  </si>
  <si>
    <t>Preservación del lugar de los hechos</t>
  </si>
  <si>
    <t>Derecho a una defensa</t>
  </si>
  <si>
    <t>Derecho a ser escuchado ante la autoridad</t>
  </si>
  <si>
    <t>Importancia de la práctica de la necrocirugía</t>
  </si>
  <si>
    <t>Derechos de los pueblos y comunidades indígenas</t>
  </si>
  <si>
    <t>Derechos de las víctimas, ofendido e imputado (Derechos de las personas que denuncian y son denunciados)</t>
  </si>
  <si>
    <t>Día Naranja</t>
  </si>
  <si>
    <t>Las nuevas masculinidades</t>
  </si>
  <si>
    <t>Violencia física o psicológica</t>
  </si>
  <si>
    <t>Violencia familiar</t>
  </si>
  <si>
    <t>Grupos vulnerables y debida atención</t>
  </si>
  <si>
    <t>Trata de personas</t>
  </si>
  <si>
    <t>Usos y costumbres de los pueblos indígenas</t>
  </si>
  <si>
    <t>Abuso de autoridad</t>
  </si>
  <si>
    <t>Administración de justicia</t>
  </si>
  <si>
    <t>Acceso a la jurisdicción del Estado</t>
  </si>
  <si>
    <t>Violencia de género o violencia contra la mujer</t>
  </si>
  <si>
    <t>Violencia Obstétrica</t>
  </si>
  <si>
    <t>Ley de resposabilidad juvenil</t>
  </si>
  <si>
    <t>No a la discriminación</t>
  </si>
  <si>
    <t>Tantoyuca</t>
  </si>
  <si>
    <t>Observancia de los derechos humanos en su función como servidores públicos</t>
  </si>
  <si>
    <t>Derechos Lingüísticos de los Pueblos Indígenas</t>
  </si>
  <si>
    <t>Cadena de custodia</t>
  </si>
  <si>
    <t>Igualdad de derechos y oportunidades sin distinción de género</t>
  </si>
  <si>
    <t>Violencia en el noviazgo</t>
  </si>
  <si>
    <t>Derechos Humanos y la impartición de justicia</t>
  </si>
  <si>
    <t>Derechos Humanos de las Mujeres (Indígenas)</t>
  </si>
  <si>
    <t>Derechos de la víctima u ofendido, e imputado</t>
  </si>
  <si>
    <t>Derechos fundamentales en las detenciones (Privación de la libertad físcia)</t>
  </si>
  <si>
    <t>Equidad de género</t>
  </si>
  <si>
    <t>Cultura de la denuncia ( Derecho a Denunciar)</t>
  </si>
  <si>
    <t>ENERO 2023</t>
  </si>
  <si>
    <t>Localidad la Promisión, Ixcatepec, Veracruz</t>
  </si>
  <si>
    <t>Zongolica II</t>
  </si>
  <si>
    <t>Zongolica, Veracruz</t>
  </si>
  <si>
    <t>Localidad Ciruelar Choto, Tantoyuca, Veracruz</t>
  </si>
  <si>
    <t>Localidad el Cepillo, Chiconamel, Veracruz</t>
  </si>
  <si>
    <t>Zongolica I</t>
  </si>
  <si>
    <t>13</t>
  </si>
  <si>
    <t>Defensores de los derechos humanos</t>
  </si>
  <si>
    <t>Tequila, Veracruz</t>
  </si>
  <si>
    <t>26</t>
  </si>
  <si>
    <t>Orizaba</t>
  </si>
  <si>
    <t>Tlaltzala, Soledad Atzompa, Veracruz</t>
  </si>
  <si>
    <t>Violencia de género</t>
  </si>
  <si>
    <t>Uxpanapa</t>
  </si>
  <si>
    <t>Localidad Nuevo Acapulco, Uxpanapa, Veracruz</t>
  </si>
  <si>
    <t>Huayacocotla</t>
  </si>
  <si>
    <t>Huayacocotla, Veracruz</t>
  </si>
  <si>
    <t>FEBRERO 2023</t>
  </si>
  <si>
    <t>Localidad Tlalpan, Soledad Arzompa, Veracruz</t>
  </si>
  <si>
    <t>Erradicación de la Violencia contra las Mujeres</t>
  </si>
  <si>
    <t>Localidad y Municipio de Chiconamel, Veracruz</t>
  </si>
  <si>
    <t>Derechos de la víctima u ofendido e imputado</t>
  </si>
  <si>
    <t xml:space="preserve">No a la discriminación </t>
  </si>
  <si>
    <t>Localidad Mohuijco, Chiconamel, Veracruz</t>
  </si>
  <si>
    <t>Localidad Chamizal, Chalma, Veracruz</t>
  </si>
  <si>
    <t>Soledad Atzompa, Veracruz</t>
  </si>
  <si>
    <t>Localidad Los Pinos Texhutzingo, Texhuacan, Veracruz</t>
  </si>
  <si>
    <t>Hueyapan de Ocampo</t>
  </si>
  <si>
    <t>Localidad Paso del Mango, Hueyapan de Ocampo, Veracruz</t>
  </si>
  <si>
    <t>Derecho a denunciar</t>
  </si>
  <si>
    <t>24</t>
  </si>
  <si>
    <t>Localidad Santa Rosa Cintepec, Hueyapan de Ocampo, Veracruz</t>
  </si>
  <si>
    <t>Derechos de las niñas, niños y adolescentes</t>
  </si>
  <si>
    <t>Deber de denunciar</t>
  </si>
  <si>
    <t>Atlahuilco, Veracruz</t>
  </si>
  <si>
    <t xml:space="preserve">Trata de personas </t>
  </si>
  <si>
    <t>Astacinga, Veracruz</t>
  </si>
  <si>
    <t>Violencia Familiar</t>
  </si>
  <si>
    <t>MARZO 2023</t>
  </si>
  <si>
    <t>Localidad de Ixcatepec, Municipio de Ixcatepec, Veracruz</t>
  </si>
  <si>
    <t>Localidad El Tiznado, Chiconamel, Veracruz</t>
  </si>
  <si>
    <t>Chicontepec</t>
  </si>
  <si>
    <t>Localidad Tlatlapango Grande, Benito Juárez, Veracruz</t>
  </si>
  <si>
    <t>Derechos Humanos de las mujeres y niñas indígenas</t>
  </si>
  <si>
    <t>Tlaquilpa, Veracruz</t>
  </si>
  <si>
    <t>Defensores de derechos humanos</t>
  </si>
  <si>
    <t>Localidad Rancho Quemado, Chontla, Veracruz</t>
  </si>
  <si>
    <t>Cultura de la denuncia</t>
  </si>
  <si>
    <t>Localidad Totolinga, Los Reyes, Veracruz</t>
  </si>
  <si>
    <t>Texhuacan, Veracruz</t>
  </si>
  <si>
    <t>Trata de persona</t>
  </si>
  <si>
    <t>Ixhuatlancillo, Veracruz</t>
  </si>
  <si>
    <t>Localidad de Tlalpa, Soledad Atzompa, Veracruz</t>
  </si>
  <si>
    <t>Localidad Lic. Fernando López Arias, Uxpanapa, Veracruz</t>
  </si>
  <si>
    <t>Localidad Nuevo Cantón, Poblado 7, Uxpanapa, Veracruz</t>
  </si>
  <si>
    <t>Acceso a la justicia de la mujer indígena</t>
  </si>
  <si>
    <t>Localidad el Chamizal, Hueyapan de Ocampo, Veracruz</t>
  </si>
  <si>
    <t>Localidad Chintepec, Chiconamel, Veracruz</t>
  </si>
  <si>
    <t>Derecho a un intérprete</t>
  </si>
  <si>
    <t>Artículo 20 Constitucional</t>
  </si>
  <si>
    <t>Derecho a la no discriminación</t>
  </si>
  <si>
    <t>Telesecundaria de la Localidad El Sauzal, Hueyapan de Ocampo, Veracruz</t>
  </si>
  <si>
    <t>El Derecho de Denunciar</t>
  </si>
  <si>
    <t>Derechos Humanos de Niños, Niñas y Adolescentes</t>
  </si>
  <si>
    <t>Escuela Secundaria Aaron Sáenz Garza de la Localidad Juan Díaz Covarrubias</t>
  </si>
  <si>
    <t>Localidad Niños Héroes, Uxpanapa, Veracruz</t>
  </si>
  <si>
    <t>No a la Discriminación</t>
  </si>
  <si>
    <t>Localidad Enrique Rodríguez Cano</t>
  </si>
  <si>
    <t>Acceso de las mujeres a la justicia</t>
  </si>
  <si>
    <t>Localidad Emiliano Zapata, Uxpanapa, Veracruz</t>
  </si>
  <si>
    <t>Localidad Coximalco, Mixtla de Altamirano, Veracruz</t>
  </si>
  <si>
    <t>Domo de la Escuela Telesecundaria "Miguel Alemán Valdés"
Localidad Hueyapan de Soconusco, Hueyapan de Ocampo, Veracruz</t>
  </si>
  <si>
    <t>Derechos Humanos de los Pueblos y Comunidades Indígenas</t>
  </si>
  <si>
    <t>Localidad Las Carmelitas, Uxpanapa, Veracruz</t>
  </si>
  <si>
    <t>28</t>
  </si>
  <si>
    <t>Escuela Telesecundaria José Vasconcelos 
Localidad Tlicalco, Xoxocotla, Veracruz</t>
  </si>
  <si>
    <t>Trata de Personas</t>
  </si>
  <si>
    <t>En las Instalaciones de la Fiscalía Itinerante a pobladores de Localidad Tepetlixpa</t>
  </si>
  <si>
    <t>Derechos humanos</t>
  </si>
  <si>
    <t>En las Instalaciones de la Fiscalía Itinerante a pobladores de Localidad El Mirador</t>
  </si>
  <si>
    <t>En las Instalaciones de la Fiscalía Itinerante a autoridad municipal de Localidad Temaxcalapa</t>
  </si>
  <si>
    <t>Papantla</t>
  </si>
  <si>
    <t>En las instalaciones de la Fiscalía Itinerante</t>
  </si>
  <si>
    <t>Galera Pública de la Loc. De Pastoría, Chicontepec, Veracruz</t>
  </si>
  <si>
    <t>Derechos Humanos de los Pueblos Indígenas</t>
  </si>
  <si>
    <t>31</t>
  </si>
  <si>
    <t>Auditorio Público de la Localidad el Tecomate, Tantoyuca, Veracruz</t>
  </si>
  <si>
    <t>Derechos Humanos de la Víctima u Ofendido e Imputado</t>
  </si>
  <si>
    <t>Respeto a los Derechos Humanos</t>
  </si>
  <si>
    <t>No a la Discriminacion de las Personas</t>
  </si>
  <si>
    <t>Explanada Pública de la Localidad de La Peña, Chiconamel, Veracruz</t>
  </si>
  <si>
    <t>Auditorio Municipal de la Localidad y Municipio de Chiconamel, Veracruz</t>
  </si>
  <si>
    <t>Instalaciones de la Fiscalía Itinerante en Zongolica, Veracruz, dirigida a habitantes de la Localidad Cihuateo, Municipio de Los Reyes, Veracruz</t>
  </si>
  <si>
    <t>Instalaciones de la Fiscalía Itinerante en Zongolica, Veracruz, dirigida a habitantes de la Localidad Tepacticpac, Zongolica, Veracruz</t>
  </si>
  <si>
    <t>Instalaciones de la Fiscalía Itinerante en Zongolica II, Veracruz, dirigida a habitantes del Municipio de Atlahuilco, Veracruz</t>
  </si>
  <si>
    <t>Instalaciones de la Fiscalía Itinerante en Zongolica, Veracruz, dirigida a Autoridades municipales de la Localidad Paraje Ayojapa, Municipio de Zongolica, Veracruz</t>
  </si>
  <si>
    <t>Instalaciones de la Fiscalía Itinerante en Zongolica, Veracruz, dirigida a Autoridades municipales de la Localidad Yoloxochio, Municipio de Zongolica, Veracruz</t>
  </si>
  <si>
    <t>Auditorio Público de la Localidad de Chiconamel, Veracruz</t>
  </si>
  <si>
    <t>Derechos de la Víctima u ofendido</t>
  </si>
  <si>
    <t>Respeto a los derechos humanos</t>
  </si>
  <si>
    <t>Patio de la UIPJ Papantla, Ver.</t>
  </si>
  <si>
    <t>Oficinas de la Fiscalia Itinerante en Papantla, Ver.</t>
  </si>
  <si>
    <t>Instalaciones de la Fiscalía Itinerante en Zongolica, Veracruz, dirigida a Autoridades municipales de diversas localidades y congregaciones</t>
  </si>
  <si>
    <t>No a la discriminacion</t>
  </si>
  <si>
    <t>Localidad Carolino Anaya, Municipio de Uxpanapa, Veracruz</t>
  </si>
  <si>
    <t>Instalaciones de la Fiscalía Itinerante en Zongolica II, Veracruz, dirigida a habitantes de la localidad de Xoxocotla, Veracruz</t>
  </si>
  <si>
    <t>Instalaciones de la Fiscalía Itinerante en Zongolica II, Veracruz, dirigida a habitantes del Municipio de Astacinga, Veracruz</t>
  </si>
  <si>
    <t>Instalaciones de la Fiscalía Itinerante Zongolica II, dirigida a habitantes del Municipio de Tehuipango, Ver.</t>
  </si>
  <si>
    <t>Instalaciones de la Fiscalía Itinerante Zongolica I, dirigida a habitantes de la Localidad de Tepetlampa, Ver.</t>
  </si>
  <si>
    <t>Instalaciones de la Fiscalía Itinerante Zongolica I, dirigida a habitantes de la Localidad de Barrio Segundo, Mixtla de Altamirano, Ver.</t>
  </si>
  <si>
    <t>Instalaciones de la Fiscalía Itinerante Zongolica I, dirigida a Autoridades municipales de la Localidad de Tepetlampa, Municipio de Zongolica, Ver.</t>
  </si>
  <si>
    <t>Instalaciones de la Fiscalía Itinerante Zongolica I, dirigida a Autoridades municipales de la Localidad de Ochitla, Municipio de Zongolica, Ver.</t>
  </si>
  <si>
    <t>Instalaciones de la Fiscalía Itinerante Zongolica II, dirigida a habitantes del Municipio de Atlahuilco, Ver.</t>
  </si>
  <si>
    <t>Salón de usos múltiples de la localidad de Comalapa, Municipio de Zongolica, Ver.</t>
  </si>
  <si>
    <t>Escuelas Tebaev y Secundaria de la localidad de Comalapa, Municipio de Zongolica, Ver.</t>
  </si>
  <si>
    <t>Escuela Secundaria General Lázaro Cárdenas del Río en Chicontepec, Veracruz</t>
  </si>
  <si>
    <t>Derechos humanos de las niñas y mujeres</t>
  </si>
  <si>
    <t>Astacinga, Ver.</t>
  </si>
  <si>
    <t>Instalaciones del DIF Municipal de Hueyapan de Ocampo, Ver.</t>
  </si>
  <si>
    <t>Instalaciones de la Fiscalía Itinerante en Zongolica, Veracruz, dirigida a Autoridades Municipales de la Localidad Tipanticpac, Municipio deZongolica, Veracruz</t>
  </si>
  <si>
    <t>Instalaciones de la Fiscalía Itinerante en Zongolica, Veracruz, dirigida a Autoridades Municipales de la Localidad Alta Luz, Municipio deZongolica, Veracruz</t>
  </si>
  <si>
    <t>Instalaciones de la Fiscalía Itinerante en Zongolica, Veracruz, dirigida a habitantes de la Localidad Tipanticpac, Municipio de Zongolica, Veracruz</t>
  </si>
  <si>
    <t>Instalaciones de la Fiscalía Itinerante en Zongolica, Veracruz, dirigida a habitantes de la Localidad Cuacaballo, Municipio de Los Reyes, Veracruz</t>
  </si>
  <si>
    <t>En las oficinas de la fiscalía itinerante  Zongolica I dirigida a autoridades municipales de la localidad Zapaltécatl, Municipio de Zongolica</t>
  </si>
  <si>
    <t>Subagencia Municipal de Cahuapan dirigida a habitantes de dicha localidad</t>
  </si>
  <si>
    <t>Subagencia Municipal de Francisco I Madero, Municipio de Uxpanapa, dirigida a habitantes de dicha localidad</t>
  </si>
  <si>
    <t>15</t>
  </si>
  <si>
    <t>Instalaciones de la Fiscalí Itinerante en Zongolica II, dirigida a habitantes del Municipio de Xoxocotla, Ver.</t>
  </si>
  <si>
    <t>18</t>
  </si>
  <si>
    <t xml:space="preserve">Localidad de Necoxtla, Municipio Camerino Z. Mendoza, dirigida a autoridades y ciudadanía </t>
  </si>
  <si>
    <t>Instalaciones de la Fiscalía Itinerante Zongolica I dirigida a Autoridad Municipal de la localidad de Cuacaballo del Municipio de Los Reyes</t>
  </si>
  <si>
    <t>Explanada pública en Tecolutla, Ver., dirigida a autoridades municipales de dicha localidad</t>
  </si>
  <si>
    <t>Comandancia Municipal de San Andrés Tenejapan, Ver. Dirigida a autoridades de dicha localidad</t>
  </si>
  <si>
    <t>En el domicilio del Sub Agente Municipal de la Localidad de Piedras Blancas, Municipio de Zongolica, Ver.</t>
  </si>
  <si>
    <t>En el domicilio del Sub Agente Municipal de la Localidad de Piedras Blancas, Municipio de Zongolica, Ver. Dirigida a autoridad municipal de la Localidad de Zomajapa, Ver.</t>
  </si>
  <si>
    <t>Hueyapan de Ocampo, Ver.</t>
  </si>
  <si>
    <t>Agencia Municipal de la Loc. Sabaneta, Municipio de Hueyapan de Ocampo, Ver.</t>
  </si>
  <si>
    <t>El Deber de Denunciar</t>
  </si>
  <si>
    <t>El Derecho de las Víctimas a un Intérprete Traductor</t>
  </si>
  <si>
    <t>Oficina de la Fiscalía Itinerante en Hueyapan de Ocampo, Ver.</t>
  </si>
  <si>
    <t>Salón de usos múltiples de la comunidad de Temaxcalapa, Zongolica, Ver.</t>
  </si>
  <si>
    <t>Oficina de la Fiscalía Itinerante II en Zongolica, Ver.</t>
  </si>
  <si>
    <t>Telebachillerato del Municipio de Xoxocotla, Veracruz. Dirigida a alumnos.</t>
  </si>
  <si>
    <t>Instalaciones del H. Ayuntamiento de Astacinga, Ver.</t>
  </si>
  <si>
    <t>Oficinas de la Fiscalía Itinerante Zongolica I, dirigida a Autoridades Municiapales de Ixmaloyuca, Zongolica, Ver.</t>
  </si>
  <si>
    <t>Oficinas de la Fiscalía Itinerante Zongolica I, dirigida a habitantes de Los Reyes, Ver.</t>
  </si>
  <si>
    <t>En fecha 22 de mayo. En la Galera Pública de la Localidad de Ayotuxtla, Texcatepec, Ver., dirigida a Agente Municipal y sus Auxiliares</t>
  </si>
  <si>
    <t>Derechos humanos en la función de los servidores públicos y su aplicación</t>
  </si>
  <si>
    <t>En fecha 22 de mayo. En la Galera Pública de la Localidad de Ayotuxtla, Texcatepec, Ver., dirigida a la población general.</t>
  </si>
  <si>
    <t>En fecha 22 de mayo. En la Comandancia Municipal de Texcatepec, Ver., dirigida a Policías Municipales.</t>
  </si>
  <si>
    <t>Las Mujeres indígenas y sus derechos humanos</t>
  </si>
  <si>
    <t>ABRIL 2023</t>
  </si>
  <si>
    <t>MAYO 2023</t>
  </si>
  <si>
    <t>Comandancia Municipal de Orizaba, Ver. Dirigida a autoridades municipales de Ixhuatlancillo, Ver.</t>
  </si>
  <si>
    <t>Instalaciones de la Comandancia Municipal de Orizaba, Ver.dirigida a autoridades municipales de Orizaba, Ver.</t>
  </si>
  <si>
    <t>JUNIO 2023</t>
  </si>
  <si>
    <t>Instalaciones de la Fiscalía Itinerante en Zongolica II, Veracruz, dirigida a habitantes del Municipio de Tehuipango, Veracruz</t>
  </si>
  <si>
    <t>Salón de usos múltiples DIF Municipal de Ixhuatlancillo, Ver.</t>
  </si>
  <si>
    <t>Derechos de los Pueblos y Comunidades Indígenas</t>
  </si>
  <si>
    <t>Oficinas de la Fiscalía Itinerante en Zongolica I, dirigida a habitantes de la localidad de Choapa, Municipio de Zongolica, Ver.</t>
  </si>
  <si>
    <t>Auditorio de la Policía Municipal de Orizaba, Ver.</t>
  </si>
  <si>
    <t>Oficinas de la Fiscalía Itinerante en Zongolica I, dirigida a habitantes de la localidad Ixmaloyuca, Municipio de Zongolica, Ver.</t>
  </si>
  <si>
    <t>Galera Pública de la localidad de Zonzonapa, Texcatepec, Ver.</t>
  </si>
  <si>
    <t>Las mujeres indígenas y sus derechos humanos</t>
  </si>
  <si>
    <t>Oficinas de la Fiscalía Itinerante en Zongolica I, dirigida a habitantes de Barrio Primero, Mixtla de Altamirano, Ver.</t>
  </si>
  <si>
    <t>Oficinas de la Fiscalía Itinerante en Zongolica I, dirigida a autoridades municipales de la localidad de Aticpac, Zongolica, Ver.</t>
  </si>
  <si>
    <t>12</t>
  </si>
  <si>
    <t>Comandancia municipal de San Andrés Tenejapan, Ver.</t>
  </si>
  <si>
    <t>Instalaciones de la Fiscalía Itinerante en Zongolica II, Veracruz, dirigida a habitantes del Municipio de Xoxocotla, Veracruz</t>
  </si>
  <si>
    <t>Defensores de los Derechos Humanos</t>
  </si>
  <si>
    <t>Sala de Juntas del H. Ayuntamiento Municipal de Tequila</t>
  </si>
  <si>
    <t>Agencia Municipal de Soledad Atzompa</t>
  </si>
  <si>
    <t>Comandancia Municipal de Hueyapan de Ocampo, Ver.</t>
  </si>
  <si>
    <t>Derechos de las personas en detención</t>
  </si>
  <si>
    <t xml:space="preserve">Galera Pública de la localidad de La Cuchilla, Municipio de Chiconamel, Ver. </t>
  </si>
  <si>
    <t>Derechos de la Víctima u Ofendido
Respeto a los Derechos Humanos
Cultura de la Denuncia</t>
  </si>
  <si>
    <t>Agencia Municipal de la Localidad Helio García Alfaro, Municipio de Uxpanapa, Ver.</t>
  </si>
  <si>
    <t>No a la discriminacion
Trata de Personas</t>
  </si>
  <si>
    <t>Telebachillerato de la Localidad Nuevo Cantón (Poblado 7), Municipio de Uxpanapa. Ver.</t>
  </si>
  <si>
    <t>No a la Discriminación
Trata de Personas
Defensores de Derechos</t>
  </si>
  <si>
    <t>Instalaciones de la Fiscalía itinerante, dirigida a habitantes del Municipio de Tehuipango, Ver.</t>
  </si>
  <si>
    <t>Instalaciones de la Fiscalía Itinerante en Zongolica I</t>
  </si>
  <si>
    <t>Instalaciones del Telebachillerato de la Localidad de San Pedro Coyutla, Chalma, Ver.</t>
  </si>
  <si>
    <t>Galera Pública de la Localidad de Poza Azul, Municipio de Ixcatepec, Ver.</t>
  </si>
  <si>
    <t>Derechos de la Víctima u Ofendido
No a la Discriminación de las Personas
Derechos Linguísticos de los Pueblos Indígenas</t>
  </si>
  <si>
    <t>Discriminación (No a la Discriminación)</t>
  </si>
  <si>
    <t>Derecho a contar con un intérprete- traductor
(Derechos linguísticos de las personas indígenas)</t>
  </si>
  <si>
    <t>Delito de Feminicidio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</si>
</sst>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color theme="1"/>
      <name val="FS ME PRO"/>
    </font>
    <font>
      <sz val="12"/>
      <color theme="1"/>
      <name val="FS Me Pro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Neo Sans Pro"/>
      <family val="2"/>
    </font>
    <font>
      <sz val="12"/>
      <color theme="1"/>
      <name val="Neo Sans Pro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FF0000"/>
      <name val="Neo Sans Pro"/>
      <family val="2"/>
    </font>
    <font>
      <sz val="12"/>
      <color theme="3"/>
      <name val="Neo Sans Pro"/>
      <family val="2"/>
    </font>
    <font>
      <sz val="12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showGridLines="0" view="pageBreakPreview" zoomScale="80" zoomScaleNormal="70" zoomScaleSheetLayoutView="80" zoomScalePageLayoutView="70" workbookViewId="0">
      <pane xSplit="1" ySplit="5" topLeftCell="B31" activePane="bottomRight" state="frozen"/>
      <selection pane="topRight" activeCell="B1" sqref="B1"/>
      <selection pane="bottomLeft" activeCell="A6" sqref="A6"/>
      <selection pane="bottomRight" activeCell="J31" sqref="J31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 customHeight="1">
      <c r="A2" s="78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 customHeight="1">
      <c r="A3" s="18"/>
      <c r="B3" s="81" t="s">
        <v>237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37.5" customHeight="1">
      <c r="A4" s="83" t="s">
        <v>6</v>
      </c>
      <c r="B4" s="83" t="s">
        <v>0</v>
      </c>
      <c r="C4" s="84" t="s">
        <v>9</v>
      </c>
      <c r="D4" s="83" t="s">
        <v>1</v>
      </c>
      <c r="E4" s="83" t="s">
        <v>2</v>
      </c>
      <c r="F4" s="83" t="s">
        <v>37</v>
      </c>
      <c r="G4" s="83" t="s">
        <v>38</v>
      </c>
      <c r="H4" s="83" t="s">
        <v>39</v>
      </c>
      <c r="I4" s="83"/>
      <c r="J4" s="83" t="s">
        <v>3</v>
      </c>
      <c r="K4" s="83" t="s">
        <v>4</v>
      </c>
      <c r="L4" s="86" t="s">
        <v>5</v>
      </c>
    </row>
    <row r="5" spans="1:12" ht="48" customHeight="1">
      <c r="A5" s="83"/>
      <c r="B5" s="83"/>
      <c r="C5" s="85"/>
      <c r="D5" s="83"/>
      <c r="E5" s="83"/>
      <c r="F5" s="83"/>
      <c r="G5" s="83"/>
      <c r="H5" s="66" t="s">
        <v>37</v>
      </c>
      <c r="I5" s="66" t="s">
        <v>38</v>
      </c>
      <c r="J5" s="83"/>
      <c r="K5" s="83"/>
      <c r="L5" s="86"/>
    </row>
    <row r="6" spans="1:12" ht="102" customHeight="1">
      <c r="A6" s="17">
        <v>1</v>
      </c>
      <c r="B6" s="17">
        <v>2</v>
      </c>
      <c r="C6" s="17" t="s">
        <v>83</v>
      </c>
      <c r="D6" s="17" t="s">
        <v>238</v>
      </c>
      <c r="E6" s="17" t="s">
        <v>60</v>
      </c>
      <c r="F6" s="17"/>
      <c r="G6" s="17"/>
      <c r="H6" s="17"/>
      <c r="I6" s="17"/>
      <c r="J6" s="17">
        <v>7</v>
      </c>
      <c r="K6" s="17">
        <v>2</v>
      </c>
      <c r="L6" s="17">
        <f t="shared" ref="L6:L12" si="0">SUM(F6:K6)</f>
        <v>9</v>
      </c>
    </row>
    <row r="7" spans="1:12" ht="57.75" customHeight="1">
      <c r="A7" s="17">
        <v>2</v>
      </c>
      <c r="B7" s="17">
        <v>5</v>
      </c>
      <c r="C7" s="17" t="s">
        <v>92</v>
      </c>
      <c r="D7" s="17" t="s">
        <v>239</v>
      </c>
      <c r="E7" s="17" t="s">
        <v>240</v>
      </c>
      <c r="F7" s="17"/>
      <c r="G7" s="17"/>
      <c r="H7" s="17"/>
      <c r="I7" s="17"/>
      <c r="J7" s="17">
        <v>4</v>
      </c>
      <c r="K7" s="17">
        <v>11</v>
      </c>
      <c r="L7" s="17">
        <f t="shared" si="0"/>
        <v>15</v>
      </c>
    </row>
    <row r="8" spans="1:12" ht="93.75" customHeight="1">
      <c r="A8" s="17">
        <v>3</v>
      </c>
      <c r="B8" s="17">
        <v>6</v>
      </c>
      <c r="C8" s="17" t="s">
        <v>87</v>
      </c>
      <c r="D8" s="17" t="s">
        <v>241</v>
      </c>
      <c r="E8" s="17" t="s">
        <v>160</v>
      </c>
      <c r="F8" s="17"/>
      <c r="G8" s="17"/>
      <c r="H8" s="17"/>
      <c r="I8" s="17"/>
      <c r="J8" s="17">
        <v>2</v>
      </c>
      <c r="K8" s="17">
        <v>6</v>
      </c>
      <c r="L8" s="17">
        <f t="shared" si="0"/>
        <v>8</v>
      </c>
    </row>
    <row r="9" spans="1:12" ht="59.25" customHeight="1">
      <c r="A9" s="17">
        <v>4</v>
      </c>
      <c r="B9" s="17">
        <v>7</v>
      </c>
      <c r="C9" s="17" t="s">
        <v>92</v>
      </c>
      <c r="D9" s="17" t="s">
        <v>242</v>
      </c>
      <c r="E9" s="17" t="s">
        <v>240</v>
      </c>
      <c r="F9" s="17"/>
      <c r="G9" s="17"/>
      <c r="H9" s="17"/>
      <c r="I9" s="17"/>
      <c r="J9" s="17">
        <v>4</v>
      </c>
      <c r="K9" s="17">
        <v>25</v>
      </c>
      <c r="L9" s="17">
        <f t="shared" si="0"/>
        <v>29</v>
      </c>
    </row>
    <row r="10" spans="1:12" ht="100.5" customHeight="1">
      <c r="A10" s="37">
        <v>5</v>
      </c>
      <c r="B10" s="37">
        <v>7</v>
      </c>
      <c r="C10" s="17" t="s">
        <v>87</v>
      </c>
      <c r="D10" s="17" t="s">
        <v>243</v>
      </c>
      <c r="E10" s="17" t="s">
        <v>185</v>
      </c>
      <c r="F10" s="37"/>
      <c r="G10" s="37"/>
      <c r="H10" s="37"/>
      <c r="I10" s="37"/>
      <c r="J10" s="37">
        <v>1</v>
      </c>
      <c r="K10" s="37">
        <v>4</v>
      </c>
      <c r="L10" s="37">
        <f t="shared" si="0"/>
        <v>5</v>
      </c>
    </row>
    <row r="11" spans="1:12" ht="51" customHeight="1">
      <c r="A11" s="69">
        <v>6</v>
      </c>
      <c r="B11" s="69">
        <v>9</v>
      </c>
      <c r="C11" s="70" t="s">
        <v>97</v>
      </c>
      <c r="D11" s="69" t="s">
        <v>244</v>
      </c>
      <c r="E11" s="63" t="s">
        <v>245</v>
      </c>
      <c r="F11" s="69"/>
      <c r="G11" s="69"/>
      <c r="H11" s="69"/>
      <c r="I11" s="69"/>
      <c r="J11" s="69">
        <v>23</v>
      </c>
      <c r="K11" s="69">
        <v>5</v>
      </c>
      <c r="L11" s="69">
        <f t="shared" si="0"/>
        <v>28</v>
      </c>
    </row>
    <row r="12" spans="1:12" ht="100.5" customHeight="1">
      <c r="A12" s="37">
        <v>7</v>
      </c>
      <c r="B12" s="37">
        <v>12</v>
      </c>
      <c r="C12" s="17" t="s">
        <v>87</v>
      </c>
      <c r="D12" s="17" t="s">
        <v>246</v>
      </c>
      <c r="E12" s="37" t="s">
        <v>160</v>
      </c>
      <c r="F12" s="37"/>
      <c r="G12" s="37"/>
      <c r="H12" s="37"/>
      <c r="I12" s="37"/>
      <c r="J12" s="37">
        <v>3</v>
      </c>
      <c r="K12" s="37">
        <v>4</v>
      </c>
      <c r="L12" s="37">
        <f t="shared" si="0"/>
        <v>7</v>
      </c>
    </row>
    <row r="13" spans="1:12" ht="98.25" customHeight="1">
      <c r="A13" s="71">
        <v>8</v>
      </c>
      <c r="B13" s="71">
        <v>12</v>
      </c>
      <c r="C13" s="17" t="s">
        <v>87</v>
      </c>
      <c r="D13" s="17" t="s">
        <v>247</v>
      </c>
      <c r="E13" s="37" t="s">
        <v>185</v>
      </c>
      <c r="F13" s="71"/>
      <c r="G13" s="71"/>
      <c r="H13" s="71"/>
      <c r="I13" s="71"/>
      <c r="J13" s="71">
        <v>0</v>
      </c>
      <c r="K13" s="71">
        <v>1</v>
      </c>
      <c r="L13" s="71">
        <f>SUM(J13:K13)</f>
        <v>1</v>
      </c>
    </row>
    <row r="14" spans="1:12" ht="81.75" customHeight="1">
      <c r="A14" s="17">
        <v>9</v>
      </c>
      <c r="B14" s="40" t="s">
        <v>248</v>
      </c>
      <c r="C14" s="37" t="s">
        <v>92</v>
      </c>
      <c r="D14" s="37" t="s">
        <v>239</v>
      </c>
      <c r="E14" s="17" t="s">
        <v>160</v>
      </c>
      <c r="F14" s="17"/>
      <c r="G14" s="17"/>
      <c r="H14" s="17"/>
      <c r="I14" s="17"/>
      <c r="J14" s="17">
        <v>1</v>
      </c>
      <c r="K14" s="17">
        <v>12</v>
      </c>
      <c r="L14" s="17">
        <f t="shared" ref="L14:L22" si="1">SUM(J14:K14)</f>
        <v>13</v>
      </c>
    </row>
    <row r="15" spans="1:12" ht="79.5" customHeight="1">
      <c r="A15" s="64">
        <v>10</v>
      </c>
      <c r="B15" s="67" t="s">
        <v>88</v>
      </c>
      <c r="C15" s="37" t="s">
        <v>92</v>
      </c>
      <c r="D15" s="63" t="s">
        <v>249</v>
      </c>
      <c r="E15" s="17" t="s">
        <v>160</v>
      </c>
      <c r="F15" s="64"/>
      <c r="G15" s="64"/>
      <c r="H15" s="64"/>
      <c r="I15" s="64"/>
      <c r="J15" s="64">
        <v>1</v>
      </c>
      <c r="K15" s="64">
        <v>11</v>
      </c>
      <c r="L15" s="17">
        <f t="shared" si="1"/>
        <v>12</v>
      </c>
    </row>
    <row r="16" spans="1:12" ht="111" customHeight="1">
      <c r="A16" s="17">
        <v>11</v>
      </c>
      <c r="B16" s="17">
        <v>15</v>
      </c>
      <c r="C16" s="17" t="s">
        <v>83</v>
      </c>
      <c r="D16" s="17" t="s">
        <v>250</v>
      </c>
      <c r="E16" s="17" t="s">
        <v>251</v>
      </c>
      <c r="F16" s="17"/>
      <c r="G16" s="17"/>
      <c r="H16" s="17"/>
      <c r="I16" s="17"/>
      <c r="J16" s="17">
        <v>2</v>
      </c>
      <c r="K16" s="17">
        <v>3</v>
      </c>
      <c r="L16" s="17">
        <f t="shared" si="1"/>
        <v>5</v>
      </c>
    </row>
    <row r="17" spans="1:12" ht="79.5" customHeight="1">
      <c r="A17" s="17">
        <v>12</v>
      </c>
      <c r="B17" s="17">
        <v>15</v>
      </c>
      <c r="C17" s="17" t="s">
        <v>87</v>
      </c>
      <c r="D17" s="17" t="s">
        <v>252</v>
      </c>
      <c r="E17" s="17" t="s">
        <v>185</v>
      </c>
      <c r="F17" s="17"/>
      <c r="G17" s="17"/>
      <c r="H17" s="17"/>
      <c r="I17" s="17"/>
      <c r="J17" s="17">
        <v>5</v>
      </c>
      <c r="K17" s="17">
        <v>18</v>
      </c>
      <c r="L17" s="17">
        <f t="shared" si="1"/>
        <v>23</v>
      </c>
    </row>
    <row r="18" spans="1:12" ht="79.5" customHeight="1">
      <c r="A18" s="17">
        <v>13</v>
      </c>
      <c r="B18" s="17">
        <v>16</v>
      </c>
      <c r="C18" s="17" t="s">
        <v>109</v>
      </c>
      <c r="D18" s="17" t="s">
        <v>254</v>
      </c>
      <c r="E18" s="17" t="s">
        <v>255</v>
      </c>
      <c r="F18" s="17"/>
      <c r="G18" s="17"/>
      <c r="H18" s="17"/>
      <c r="I18" s="17"/>
      <c r="J18" s="17">
        <v>3</v>
      </c>
      <c r="K18" s="17">
        <v>11</v>
      </c>
      <c r="L18" s="17">
        <f t="shared" si="1"/>
        <v>14</v>
      </c>
    </row>
    <row r="19" spans="1:12" ht="80.25" customHeight="1">
      <c r="A19" s="17">
        <v>14</v>
      </c>
      <c r="B19" s="17">
        <v>16</v>
      </c>
      <c r="C19" s="17" t="s">
        <v>92</v>
      </c>
      <c r="D19" s="17" t="s">
        <v>253</v>
      </c>
      <c r="E19" s="17" t="s">
        <v>160</v>
      </c>
      <c r="F19" s="17"/>
      <c r="G19" s="17"/>
      <c r="H19" s="17"/>
      <c r="I19" s="17"/>
      <c r="J19" s="17">
        <v>0</v>
      </c>
      <c r="K19" s="17">
        <v>56</v>
      </c>
      <c r="L19" s="17">
        <f t="shared" si="1"/>
        <v>56</v>
      </c>
    </row>
    <row r="20" spans="1:12" ht="82.5" customHeight="1">
      <c r="A20" s="17">
        <v>15</v>
      </c>
      <c r="B20" s="17">
        <v>19</v>
      </c>
      <c r="C20" s="17" t="s">
        <v>69</v>
      </c>
      <c r="D20" s="17" t="s">
        <v>256</v>
      </c>
      <c r="E20" s="17" t="s">
        <v>257</v>
      </c>
      <c r="F20" s="17"/>
      <c r="G20" s="17"/>
      <c r="H20" s="17"/>
      <c r="I20" s="17"/>
      <c r="J20" s="17">
        <v>17</v>
      </c>
      <c r="K20" s="17">
        <v>18</v>
      </c>
      <c r="L20" s="17">
        <f t="shared" si="1"/>
        <v>35</v>
      </c>
    </row>
    <row r="21" spans="1:12" ht="129.75" customHeight="1">
      <c r="A21" s="17">
        <v>16</v>
      </c>
      <c r="B21" s="17">
        <v>19</v>
      </c>
      <c r="C21" s="17" t="s">
        <v>95</v>
      </c>
      <c r="D21" s="17" t="s">
        <v>258</v>
      </c>
      <c r="E21" s="17" t="s">
        <v>259</v>
      </c>
      <c r="F21" s="17"/>
      <c r="G21" s="17"/>
      <c r="H21" s="17"/>
      <c r="I21" s="17"/>
      <c r="J21" s="17">
        <v>3</v>
      </c>
      <c r="K21" s="17">
        <v>3</v>
      </c>
      <c r="L21" s="17">
        <f t="shared" si="1"/>
        <v>6</v>
      </c>
    </row>
    <row r="22" spans="1:12" ht="75" customHeight="1">
      <c r="A22" s="72">
        <v>17</v>
      </c>
      <c r="B22" s="72">
        <v>21</v>
      </c>
      <c r="C22" s="72" t="s">
        <v>92</v>
      </c>
      <c r="D22" s="72" t="s">
        <v>242</v>
      </c>
      <c r="E22" s="17" t="s">
        <v>160</v>
      </c>
      <c r="F22" s="72"/>
      <c r="G22" s="72"/>
      <c r="H22" s="72"/>
      <c r="I22" s="72"/>
      <c r="J22" s="72">
        <v>4</v>
      </c>
      <c r="K22" s="72">
        <v>25</v>
      </c>
      <c r="L22" s="72">
        <f t="shared" si="1"/>
        <v>29</v>
      </c>
    </row>
    <row r="23" spans="1:12" ht="63.75" customHeight="1">
      <c r="A23" s="17">
        <v>18</v>
      </c>
      <c r="B23" s="17">
        <v>22</v>
      </c>
      <c r="C23" s="64" t="s">
        <v>95</v>
      </c>
      <c r="D23" s="17" t="s">
        <v>260</v>
      </c>
      <c r="E23" s="17" t="s">
        <v>261</v>
      </c>
      <c r="F23" s="17"/>
      <c r="G23" s="17"/>
      <c r="H23" s="17"/>
      <c r="I23" s="17"/>
      <c r="J23" s="17">
        <v>23</v>
      </c>
      <c r="K23" s="17">
        <v>28</v>
      </c>
      <c r="L23" s="17">
        <f t="shared" ref="L23:L30" si="2">SUM(J23:K23)</f>
        <v>51</v>
      </c>
    </row>
    <row r="24" spans="1:12" ht="85.5" customHeight="1">
      <c r="A24" s="17">
        <v>19</v>
      </c>
      <c r="B24" s="17">
        <v>22</v>
      </c>
      <c r="C24" s="64" t="s">
        <v>83</v>
      </c>
      <c r="D24" s="17" t="s">
        <v>262</v>
      </c>
      <c r="E24" s="17" t="s">
        <v>68</v>
      </c>
      <c r="F24" s="17"/>
      <c r="G24" s="17"/>
      <c r="H24" s="17"/>
      <c r="I24" s="17"/>
      <c r="J24" s="17">
        <v>3</v>
      </c>
      <c r="K24" s="17">
        <v>4</v>
      </c>
      <c r="L24" s="17">
        <f t="shared" si="2"/>
        <v>7</v>
      </c>
    </row>
    <row r="25" spans="1:12" ht="78" customHeight="1">
      <c r="A25" s="17">
        <v>20</v>
      </c>
      <c r="B25" s="17">
        <v>22</v>
      </c>
      <c r="C25" s="64" t="s">
        <v>87</v>
      </c>
      <c r="D25" s="17" t="s">
        <v>263</v>
      </c>
      <c r="E25" s="17" t="s">
        <v>68</v>
      </c>
      <c r="F25" s="17"/>
      <c r="G25" s="17"/>
      <c r="H25" s="17"/>
      <c r="I25" s="17"/>
      <c r="J25" s="17">
        <v>0</v>
      </c>
      <c r="K25" s="17">
        <v>1</v>
      </c>
      <c r="L25" s="17">
        <f t="shared" si="2"/>
        <v>1</v>
      </c>
    </row>
    <row r="26" spans="1:12" ht="93" customHeight="1">
      <c r="A26" s="17">
        <v>21</v>
      </c>
      <c r="B26" s="17">
        <v>26</v>
      </c>
      <c r="C26" s="17" t="s">
        <v>69</v>
      </c>
      <c r="D26" s="17" t="s">
        <v>264</v>
      </c>
      <c r="E26" s="17" t="s">
        <v>257</v>
      </c>
      <c r="F26" s="17"/>
      <c r="G26" s="17"/>
      <c r="H26" s="17"/>
      <c r="I26" s="17"/>
      <c r="J26" s="17">
        <v>11</v>
      </c>
      <c r="K26" s="17">
        <v>9</v>
      </c>
      <c r="L26" s="17">
        <f t="shared" si="2"/>
        <v>20</v>
      </c>
    </row>
    <row r="27" spans="1:12" ht="63.75" customHeight="1">
      <c r="A27" s="17">
        <v>22</v>
      </c>
      <c r="B27" s="17">
        <v>27</v>
      </c>
      <c r="C27" s="17" t="s">
        <v>87</v>
      </c>
      <c r="D27" s="17" t="s">
        <v>263</v>
      </c>
      <c r="E27" s="17" t="s">
        <v>68</v>
      </c>
      <c r="F27" s="17"/>
      <c r="G27" s="17"/>
      <c r="H27" s="17"/>
      <c r="I27" s="17"/>
      <c r="J27" s="17">
        <v>0</v>
      </c>
      <c r="K27" s="17">
        <v>1</v>
      </c>
      <c r="L27" s="17">
        <f t="shared" si="2"/>
        <v>1</v>
      </c>
    </row>
    <row r="28" spans="1:12" ht="63.75" customHeight="1">
      <c r="A28" s="17">
        <v>23</v>
      </c>
      <c r="B28" s="17">
        <v>27</v>
      </c>
      <c r="C28" s="17" t="s">
        <v>92</v>
      </c>
      <c r="D28" s="17" t="s">
        <v>239</v>
      </c>
      <c r="E28" s="17" t="s">
        <v>160</v>
      </c>
      <c r="F28" s="17"/>
      <c r="G28" s="17"/>
      <c r="H28" s="17"/>
      <c r="I28" s="17"/>
      <c r="J28" s="17">
        <v>4</v>
      </c>
      <c r="K28" s="17">
        <v>12</v>
      </c>
      <c r="L28" s="17">
        <f t="shared" si="2"/>
        <v>16</v>
      </c>
    </row>
    <row r="29" spans="1:12" ht="103.5" customHeight="1">
      <c r="A29" s="17">
        <v>24</v>
      </c>
      <c r="B29" s="17">
        <v>29</v>
      </c>
      <c r="C29" s="17" t="s">
        <v>69</v>
      </c>
      <c r="D29" s="17" t="s">
        <v>265</v>
      </c>
      <c r="E29" s="17" t="s">
        <v>266</v>
      </c>
      <c r="F29" s="17"/>
      <c r="G29" s="17"/>
      <c r="H29" s="17"/>
      <c r="I29" s="17"/>
      <c r="J29" s="17">
        <v>12</v>
      </c>
      <c r="K29" s="17">
        <v>44</v>
      </c>
      <c r="L29" s="17">
        <f t="shared" si="2"/>
        <v>56</v>
      </c>
    </row>
    <row r="30" spans="1:12" ht="96.75" customHeight="1">
      <c r="A30" s="17">
        <v>25</v>
      </c>
      <c r="B30" s="17">
        <v>30</v>
      </c>
      <c r="C30" s="17" t="s">
        <v>87</v>
      </c>
      <c r="D30" s="17" t="s">
        <v>263</v>
      </c>
      <c r="E30" s="17" t="s">
        <v>160</v>
      </c>
      <c r="F30" s="17"/>
      <c r="G30" s="17"/>
      <c r="H30" s="17"/>
      <c r="I30" s="17"/>
      <c r="J30" s="17">
        <v>0</v>
      </c>
      <c r="K30" s="17">
        <v>5</v>
      </c>
      <c r="L30" s="17">
        <f t="shared" si="2"/>
        <v>5</v>
      </c>
    </row>
    <row r="31" spans="1:12" ht="48" customHeight="1">
      <c r="A31" s="91" t="s">
        <v>40</v>
      </c>
      <c r="B31" s="91"/>
      <c r="C31" s="91"/>
      <c r="D31" s="91"/>
      <c r="E31" s="91"/>
      <c r="F31" s="15">
        <f t="shared" ref="F31:L31" si="3">SUM(F6:F30)</f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133</v>
      </c>
      <c r="K31" s="15">
        <f t="shared" si="3"/>
        <v>319</v>
      </c>
      <c r="L31" s="15">
        <f t="shared" si="3"/>
        <v>452</v>
      </c>
    </row>
    <row r="32" spans="1:12" ht="48" customHeight="1">
      <c r="A32" s="87" t="s">
        <v>40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36"/>
    </row>
    <row r="33" spans="1:13" ht="48" customHeight="1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1:13" ht="48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3" ht="48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3" ht="4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3" ht="48" customHeight="1">
      <c r="D37" s="2"/>
      <c r="E37"/>
      <c r="F37"/>
      <c r="G37"/>
      <c r="H37"/>
      <c r="I37"/>
      <c r="J37"/>
    </row>
    <row r="38" spans="1:13" ht="48" customHeight="1">
      <c r="D38" s="2"/>
      <c r="E38"/>
      <c r="F38"/>
      <c r="G38" s="2"/>
      <c r="H38"/>
      <c r="I38"/>
      <c r="J38"/>
    </row>
    <row r="39" spans="1:13" ht="48" customHeight="1">
      <c r="D39" s="2"/>
      <c r="E39"/>
      <c r="F39"/>
      <c r="G39"/>
      <c r="H39"/>
      <c r="I39"/>
      <c r="J39"/>
    </row>
    <row r="40" spans="1:13" ht="48" customHeight="1">
      <c r="D40" s="3"/>
      <c r="E40"/>
      <c r="F40"/>
      <c r="G40"/>
      <c r="H40"/>
      <c r="I40"/>
      <c r="J40"/>
    </row>
    <row r="41" spans="1:13" ht="48.75" customHeight="1">
      <c r="M41" s="65"/>
    </row>
    <row r="42" spans="1:13" ht="58.5" customHeight="1">
      <c r="M42" s="65"/>
    </row>
    <row r="43" spans="1:13" ht="48" customHeight="1"/>
    <row r="44" spans="1:13" ht="54.75" customHeight="1"/>
    <row r="45" spans="1:13" ht="54.75" customHeight="1"/>
    <row r="46" spans="1:13" ht="42" customHeight="1"/>
    <row r="47" spans="1:13" ht="49.5" customHeight="1"/>
    <row r="48" spans="1:13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68.2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4" ht="18" customHeight="1"/>
  </sheetData>
  <mergeCells count="17">
    <mergeCell ref="A32:K32"/>
    <mergeCell ref="A33:L36"/>
    <mergeCell ref="A31:E31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showGridLines="0" view="pageBreakPreview" zoomScale="80" zoomScaleNormal="70" zoomScaleSheetLayoutView="80" zoomScalePageLayoutView="7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A33" sqref="A33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 customHeight="1">
      <c r="A2" s="78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 customHeight="1">
      <c r="A3" s="18"/>
      <c r="B3" s="81" t="s">
        <v>234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37.5" customHeight="1">
      <c r="A4" s="83" t="s">
        <v>6</v>
      </c>
      <c r="B4" s="83" t="s">
        <v>0</v>
      </c>
      <c r="C4" s="84" t="s">
        <v>9</v>
      </c>
      <c r="D4" s="83" t="s">
        <v>1</v>
      </c>
      <c r="E4" s="83" t="s">
        <v>2</v>
      </c>
      <c r="F4" s="83" t="s">
        <v>37</v>
      </c>
      <c r="G4" s="83" t="s">
        <v>38</v>
      </c>
      <c r="H4" s="83" t="s">
        <v>39</v>
      </c>
      <c r="I4" s="83"/>
      <c r="J4" s="83" t="s">
        <v>3</v>
      </c>
      <c r="K4" s="83" t="s">
        <v>4</v>
      </c>
      <c r="L4" s="86" t="s">
        <v>5</v>
      </c>
    </row>
    <row r="5" spans="1:12" ht="48" customHeight="1">
      <c r="A5" s="83"/>
      <c r="B5" s="83"/>
      <c r="C5" s="85"/>
      <c r="D5" s="83"/>
      <c r="E5" s="83"/>
      <c r="F5" s="83"/>
      <c r="G5" s="83"/>
      <c r="H5" s="53" t="s">
        <v>37</v>
      </c>
      <c r="I5" s="53" t="s">
        <v>38</v>
      </c>
      <c r="J5" s="83"/>
      <c r="K5" s="83"/>
      <c r="L5" s="86"/>
    </row>
    <row r="6" spans="1:12" ht="120.75" customHeight="1">
      <c r="A6" s="17">
        <v>1</v>
      </c>
      <c r="B6" s="17">
        <v>4</v>
      </c>
      <c r="C6" s="17" t="s">
        <v>87</v>
      </c>
      <c r="D6" s="17" t="s">
        <v>201</v>
      </c>
      <c r="E6" s="17" t="s">
        <v>185</v>
      </c>
      <c r="F6" s="17"/>
      <c r="G6" s="17"/>
      <c r="H6" s="17"/>
      <c r="I6" s="17"/>
      <c r="J6" s="17">
        <v>0</v>
      </c>
      <c r="K6" s="17">
        <v>1</v>
      </c>
      <c r="L6" s="17">
        <f t="shared" ref="L6:L13" si="0">SUM(F6:K6)</f>
        <v>1</v>
      </c>
    </row>
    <row r="7" spans="1:12" ht="123.75" customHeight="1">
      <c r="A7" s="17">
        <v>2</v>
      </c>
      <c r="B7" s="17">
        <v>4</v>
      </c>
      <c r="C7" s="17" t="s">
        <v>87</v>
      </c>
      <c r="D7" s="17" t="s">
        <v>202</v>
      </c>
      <c r="E7" s="17" t="s">
        <v>45</v>
      </c>
      <c r="F7" s="17"/>
      <c r="G7" s="17"/>
      <c r="H7" s="17"/>
      <c r="I7" s="17"/>
      <c r="J7" s="17">
        <v>0</v>
      </c>
      <c r="K7" s="17">
        <v>1</v>
      </c>
      <c r="L7" s="17">
        <f t="shared" si="0"/>
        <v>1</v>
      </c>
    </row>
    <row r="8" spans="1:12" ht="93.75" customHeight="1">
      <c r="A8" s="17">
        <v>3</v>
      </c>
      <c r="B8" s="17">
        <v>4</v>
      </c>
      <c r="C8" s="17" t="s">
        <v>83</v>
      </c>
      <c r="D8" s="17" t="s">
        <v>188</v>
      </c>
      <c r="E8" s="17" t="s">
        <v>160</v>
      </c>
      <c r="F8" s="17"/>
      <c r="G8" s="17"/>
      <c r="H8" s="17"/>
      <c r="I8" s="17"/>
      <c r="J8" s="17">
        <v>2</v>
      </c>
      <c r="K8" s="17">
        <v>2</v>
      </c>
      <c r="L8" s="17">
        <f t="shared" si="0"/>
        <v>4</v>
      </c>
    </row>
    <row r="9" spans="1:12" ht="111.75" customHeight="1">
      <c r="A9" s="17">
        <v>4</v>
      </c>
      <c r="B9" s="17">
        <v>6</v>
      </c>
      <c r="C9" s="17" t="s">
        <v>87</v>
      </c>
      <c r="D9" s="17" t="s">
        <v>203</v>
      </c>
      <c r="E9" s="17" t="s">
        <v>160</v>
      </c>
      <c r="F9" s="17"/>
      <c r="G9" s="17"/>
      <c r="H9" s="17"/>
      <c r="I9" s="17"/>
      <c r="J9" s="17">
        <v>2</v>
      </c>
      <c r="K9" s="17">
        <v>6</v>
      </c>
      <c r="L9" s="17">
        <f t="shared" si="0"/>
        <v>8</v>
      </c>
    </row>
    <row r="10" spans="1:12" ht="111" customHeight="1">
      <c r="A10" s="37">
        <v>5</v>
      </c>
      <c r="B10" s="37">
        <v>7</v>
      </c>
      <c r="C10" s="17" t="s">
        <v>87</v>
      </c>
      <c r="D10" s="17" t="s">
        <v>204</v>
      </c>
      <c r="E10" s="17" t="s">
        <v>7</v>
      </c>
      <c r="F10" s="37"/>
      <c r="G10" s="37"/>
      <c r="H10" s="37"/>
      <c r="I10" s="37"/>
      <c r="J10" s="37">
        <v>1</v>
      </c>
      <c r="K10" s="37">
        <v>4</v>
      </c>
      <c r="L10" s="37">
        <f t="shared" si="0"/>
        <v>5</v>
      </c>
    </row>
    <row r="11" spans="1:12" ht="44.25" customHeight="1">
      <c r="A11" s="95">
        <v>6</v>
      </c>
      <c r="B11" s="95">
        <v>11</v>
      </c>
      <c r="C11" s="92" t="s">
        <v>95</v>
      </c>
      <c r="D11" s="95" t="s">
        <v>206</v>
      </c>
      <c r="E11" s="55" t="s">
        <v>89</v>
      </c>
      <c r="F11" s="95"/>
      <c r="G11" s="95"/>
      <c r="H11" s="95"/>
      <c r="I11" s="95"/>
      <c r="J11" s="95">
        <v>2</v>
      </c>
      <c r="K11" s="95">
        <v>4</v>
      </c>
      <c r="L11" s="95">
        <f t="shared" si="0"/>
        <v>6</v>
      </c>
    </row>
    <row r="12" spans="1:12" ht="36.75" customHeight="1">
      <c r="A12" s="96"/>
      <c r="B12" s="96"/>
      <c r="C12" s="94"/>
      <c r="D12" s="96"/>
      <c r="E12" s="37" t="s">
        <v>185</v>
      </c>
      <c r="F12" s="96"/>
      <c r="G12" s="96"/>
      <c r="H12" s="96"/>
      <c r="I12" s="96"/>
      <c r="J12" s="96"/>
      <c r="K12" s="96"/>
      <c r="L12" s="96"/>
    </row>
    <row r="13" spans="1:12" ht="108" customHeight="1">
      <c r="A13" s="52">
        <v>7</v>
      </c>
      <c r="B13" s="37">
        <v>11</v>
      </c>
      <c r="C13" s="17" t="s">
        <v>87</v>
      </c>
      <c r="D13" s="17" t="s">
        <v>205</v>
      </c>
      <c r="E13" s="37" t="s">
        <v>185</v>
      </c>
      <c r="F13" s="37"/>
      <c r="G13" s="37"/>
      <c r="H13" s="37"/>
      <c r="I13" s="37"/>
      <c r="J13" s="37">
        <v>0</v>
      </c>
      <c r="K13" s="37">
        <v>1</v>
      </c>
      <c r="L13" s="37">
        <f t="shared" si="0"/>
        <v>1</v>
      </c>
    </row>
    <row r="14" spans="1:12" ht="45" customHeight="1">
      <c r="A14" s="95">
        <v>8</v>
      </c>
      <c r="B14" s="95">
        <v>11</v>
      </c>
      <c r="C14" s="92" t="s">
        <v>95</v>
      </c>
      <c r="D14" s="95" t="s">
        <v>207</v>
      </c>
      <c r="E14" s="37" t="s">
        <v>160</v>
      </c>
      <c r="F14" s="95"/>
      <c r="G14" s="95"/>
      <c r="H14" s="95"/>
      <c r="I14" s="95"/>
      <c r="J14" s="95">
        <v>1</v>
      </c>
      <c r="K14" s="95">
        <v>18</v>
      </c>
      <c r="L14" s="95">
        <f>SUM(J14:K15)</f>
        <v>19</v>
      </c>
    </row>
    <row r="15" spans="1:12" ht="41.25" customHeight="1">
      <c r="A15" s="96"/>
      <c r="B15" s="96"/>
      <c r="C15" s="94"/>
      <c r="D15" s="96"/>
      <c r="E15" s="37" t="s">
        <v>60</v>
      </c>
      <c r="F15" s="96"/>
      <c r="G15" s="96"/>
      <c r="H15" s="96"/>
      <c r="I15" s="96"/>
      <c r="J15" s="96"/>
      <c r="K15" s="96"/>
      <c r="L15" s="96"/>
    </row>
    <row r="16" spans="1:12" ht="81.75" customHeight="1">
      <c r="A16" s="17">
        <v>9</v>
      </c>
      <c r="B16" s="40" t="s">
        <v>208</v>
      </c>
      <c r="C16" s="37" t="s">
        <v>83</v>
      </c>
      <c r="D16" s="59" t="s">
        <v>209</v>
      </c>
      <c r="E16" s="17" t="s">
        <v>142</v>
      </c>
      <c r="F16" s="17"/>
      <c r="G16" s="17"/>
      <c r="H16" s="17"/>
      <c r="I16" s="17"/>
      <c r="J16" s="17">
        <v>1</v>
      </c>
      <c r="K16" s="17">
        <v>4</v>
      </c>
      <c r="L16" s="17">
        <f t="shared" ref="L16:L23" si="1">SUM(J16:K16)</f>
        <v>5</v>
      </c>
    </row>
    <row r="17" spans="1:12" ht="79.5" customHeight="1">
      <c r="A17" s="57">
        <v>10</v>
      </c>
      <c r="B17" s="58" t="s">
        <v>210</v>
      </c>
      <c r="C17" s="56" t="s">
        <v>92</v>
      </c>
      <c r="D17" s="56" t="s">
        <v>211</v>
      </c>
      <c r="E17" s="17" t="s">
        <v>53</v>
      </c>
      <c r="F17" s="57"/>
      <c r="G17" s="57"/>
      <c r="H17" s="57"/>
      <c r="I17" s="57"/>
      <c r="J17" s="57">
        <v>19</v>
      </c>
      <c r="K17" s="57">
        <v>0</v>
      </c>
      <c r="L17" s="17">
        <f t="shared" si="1"/>
        <v>19</v>
      </c>
    </row>
    <row r="18" spans="1:12" ht="111" customHeight="1">
      <c r="A18" s="17">
        <v>11</v>
      </c>
      <c r="B18" s="17">
        <v>18</v>
      </c>
      <c r="C18" s="17" t="s">
        <v>87</v>
      </c>
      <c r="D18" s="17" t="s">
        <v>212</v>
      </c>
      <c r="E18" s="17" t="s">
        <v>185</v>
      </c>
      <c r="F18" s="17"/>
      <c r="G18" s="17"/>
      <c r="H18" s="17"/>
      <c r="I18" s="17"/>
      <c r="J18" s="17">
        <v>0</v>
      </c>
      <c r="K18" s="17">
        <v>1</v>
      </c>
      <c r="L18" s="17">
        <f t="shared" si="1"/>
        <v>1</v>
      </c>
    </row>
    <row r="19" spans="1:12" ht="79.5" customHeight="1">
      <c r="A19" s="17">
        <v>12</v>
      </c>
      <c r="B19" s="17">
        <v>18</v>
      </c>
      <c r="C19" s="17" t="s">
        <v>163</v>
      </c>
      <c r="D19" s="17" t="s">
        <v>213</v>
      </c>
      <c r="E19" s="17" t="s">
        <v>160</v>
      </c>
      <c r="F19" s="17"/>
      <c r="G19" s="17"/>
      <c r="H19" s="17"/>
      <c r="I19" s="17"/>
      <c r="J19" s="17">
        <v>3</v>
      </c>
      <c r="K19" s="17">
        <v>14</v>
      </c>
      <c r="L19" s="17">
        <f t="shared" si="1"/>
        <v>17</v>
      </c>
    </row>
    <row r="20" spans="1:12" ht="80.25" customHeight="1">
      <c r="A20" s="17">
        <v>13</v>
      </c>
      <c r="B20" s="17">
        <v>23</v>
      </c>
      <c r="C20" s="17" t="s">
        <v>92</v>
      </c>
      <c r="D20" s="17" t="s">
        <v>214</v>
      </c>
      <c r="E20" s="17" t="s">
        <v>53</v>
      </c>
      <c r="F20" s="17"/>
      <c r="G20" s="17"/>
      <c r="H20" s="17"/>
      <c r="I20" s="17"/>
      <c r="J20" s="17">
        <v>1</v>
      </c>
      <c r="K20" s="17">
        <v>9</v>
      </c>
      <c r="L20" s="17">
        <f t="shared" si="1"/>
        <v>10</v>
      </c>
    </row>
    <row r="21" spans="1:12" ht="82.5" customHeight="1">
      <c r="A21" s="17">
        <v>14</v>
      </c>
      <c r="B21" s="17">
        <v>23</v>
      </c>
      <c r="C21" s="17" t="s">
        <v>87</v>
      </c>
      <c r="D21" s="17" t="s">
        <v>215</v>
      </c>
      <c r="E21" s="17" t="s">
        <v>89</v>
      </c>
      <c r="F21" s="17"/>
      <c r="G21" s="17"/>
      <c r="H21" s="17"/>
      <c r="I21" s="17"/>
      <c r="J21" s="17">
        <v>0</v>
      </c>
      <c r="K21" s="17">
        <v>1</v>
      </c>
      <c r="L21" s="17">
        <f t="shared" si="1"/>
        <v>1</v>
      </c>
    </row>
    <row r="22" spans="1:12" ht="129.75" customHeight="1">
      <c r="A22" s="17">
        <v>15</v>
      </c>
      <c r="B22" s="17">
        <v>23</v>
      </c>
      <c r="C22" s="17" t="s">
        <v>87</v>
      </c>
      <c r="D22" s="17" t="s">
        <v>216</v>
      </c>
      <c r="E22" s="17" t="s">
        <v>185</v>
      </c>
      <c r="F22" s="17"/>
      <c r="G22" s="17"/>
      <c r="H22" s="17"/>
      <c r="I22" s="17"/>
      <c r="J22" s="17">
        <v>0</v>
      </c>
      <c r="K22" s="17">
        <v>1</v>
      </c>
      <c r="L22" s="17">
        <f t="shared" si="1"/>
        <v>1</v>
      </c>
    </row>
    <row r="23" spans="1:12" ht="75" customHeight="1">
      <c r="A23" s="92">
        <v>16</v>
      </c>
      <c r="B23" s="92">
        <v>23</v>
      </c>
      <c r="C23" s="92" t="s">
        <v>217</v>
      </c>
      <c r="D23" s="92" t="s">
        <v>218</v>
      </c>
      <c r="E23" s="17" t="s">
        <v>219</v>
      </c>
      <c r="F23" s="92"/>
      <c r="G23" s="92"/>
      <c r="H23" s="92"/>
      <c r="I23" s="92"/>
      <c r="J23" s="92">
        <v>0</v>
      </c>
      <c r="K23" s="92">
        <v>9</v>
      </c>
      <c r="L23" s="92">
        <f t="shared" si="1"/>
        <v>9</v>
      </c>
    </row>
    <row r="24" spans="1:12" ht="61.5" customHeight="1">
      <c r="A24" s="93"/>
      <c r="B24" s="93"/>
      <c r="C24" s="93"/>
      <c r="D24" s="93"/>
      <c r="E24" s="17" t="s">
        <v>154</v>
      </c>
      <c r="F24" s="93"/>
      <c r="G24" s="93"/>
      <c r="H24" s="93"/>
      <c r="I24" s="93"/>
      <c r="J24" s="93"/>
      <c r="K24" s="93"/>
      <c r="L24" s="93"/>
    </row>
    <row r="25" spans="1:12" ht="54.75" customHeight="1">
      <c r="A25" s="94"/>
      <c r="B25" s="94"/>
      <c r="C25" s="94"/>
      <c r="D25" s="94"/>
      <c r="E25" s="17" t="s">
        <v>220</v>
      </c>
      <c r="F25" s="94"/>
      <c r="G25" s="94"/>
      <c r="H25" s="94"/>
      <c r="I25" s="94"/>
      <c r="J25" s="94"/>
      <c r="K25" s="94"/>
      <c r="L25" s="94"/>
    </row>
    <row r="26" spans="1:12" ht="63.75" customHeight="1">
      <c r="A26" s="17">
        <v>17</v>
      </c>
      <c r="B26" s="17">
        <v>23</v>
      </c>
      <c r="C26" s="60" t="s">
        <v>217</v>
      </c>
      <c r="D26" s="17" t="s">
        <v>221</v>
      </c>
      <c r="E26" s="17" t="s">
        <v>154</v>
      </c>
      <c r="F26" s="17"/>
      <c r="G26" s="17"/>
      <c r="H26" s="17"/>
      <c r="I26" s="17"/>
      <c r="J26" s="17">
        <v>2</v>
      </c>
      <c r="K26" s="17">
        <v>7</v>
      </c>
      <c r="L26" s="17">
        <f t="shared" ref="L26:L38" si="2">SUM(J26:K26)</f>
        <v>9</v>
      </c>
    </row>
    <row r="27" spans="1:12" ht="63.75" customHeight="1">
      <c r="A27" s="17">
        <v>18</v>
      </c>
      <c r="B27" s="17">
        <v>24</v>
      </c>
      <c r="C27" s="61" t="s">
        <v>83</v>
      </c>
      <c r="D27" s="17" t="s">
        <v>223</v>
      </c>
      <c r="E27" s="17" t="s">
        <v>142</v>
      </c>
      <c r="F27" s="17"/>
      <c r="G27" s="17"/>
      <c r="H27" s="17"/>
      <c r="I27" s="17"/>
      <c r="J27" s="17">
        <v>1</v>
      </c>
      <c r="K27" s="17">
        <v>5</v>
      </c>
      <c r="L27" s="17">
        <f t="shared" si="2"/>
        <v>6</v>
      </c>
    </row>
    <row r="28" spans="1:12" ht="78" customHeight="1">
      <c r="A28" s="17">
        <v>19</v>
      </c>
      <c r="B28" s="17">
        <v>25</v>
      </c>
      <c r="C28" s="60" t="s">
        <v>217</v>
      </c>
      <c r="D28" s="17" t="s">
        <v>221</v>
      </c>
      <c r="E28" s="17" t="s">
        <v>219</v>
      </c>
      <c r="F28" s="17"/>
      <c r="G28" s="17"/>
      <c r="H28" s="17"/>
      <c r="I28" s="17"/>
      <c r="J28" s="17">
        <v>7</v>
      </c>
      <c r="K28" s="17">
        <v>2</v>
      </c>
      <c r="L28" s="17">
        <f t="shared" si="2"/>
        <v>9</v>
      </c>
    </row>
    <row r="29" spans="1:12" ht="63.75" customHeight="1">
      <c r="A29" s="17">
        <v>20</v>
      </c>
      <c r="B29" s="17">
        <v>25</v>
      </c>
      <c r="C29" s="17" t="s">
        <v>87</v>
      </c>
      <c r="D29" s="17" t="s">
        <v>222</v>
      </c>
      <c r="E29" s="17" t="s">
        <v>60</v>
      </c>
      <c r="F29" s="17"/>
      <c r="G29" s="17"/>
      <c r="H29" s="17"/>
      <c r="I29" s="17"/>
      <c r="J29" s="17">
        <v>30</v>
      </c>
      <c r="K29" s="17">
        <v>18</v>
      </c>
      <c r="L29" s="17">
        <f t="shared" si="2"/>
        <v>48</v>
      </c>
    </row>
    <row r="30" spans="1:12" ht="63.75" customHeight="1">
      <c r="A30" s="17">
        <v>21</v>
      </c>
      <c r="B30" s="17">
        <v>25</v>
      </c>
      <c r="C30" s="17" t="s">
        <v>83</v>
      </c>
      <c r="D30" s="17" t="s">
        <v>224</v>
      </c>
      <c r="E30" s="17" t="s">
        <v>160</v>
      </c>
      <c r="F30" s="17"/>
      <c r="G30" s="17"/>
      <c r="H30" s="17"/>
      <c r="I30" s="17"/>
      <c r="J30" s="17">
        <v>59</v>
      </c>
      <c r="K30" s="17">
        <v>44</v>
      </c>
      <c r="L30" s="17">
        <f t="shared" si="2"/>
        <v>103</v>
      </c>
    </row>
    <row r="31" spans="1:12" ht="63.75" customHeight="1">
      <c r="A31" s="17">
        <v>22</v>
      </c>
      <c r="B31" s="17">
        <v>29</v>
      </c>
      <c r="C31" s="17" t="s">
        <v>83</v>
      </c>
      <c r="D31" s="17" t="s">
        <v>225</v>
      </c>
      <c r="E31" s="17" t="s">
        <v>142</v>
      </c>
      <c r="F31" s="17"/>
      <c r="G31" s="17"/>
      <c r="H31" s="17"/>
      <c r="I31" s="17"/>
      <c r="J31" s="17">
        <v>13</v>
      </c>
      <c r="K31" s="17">
        <v>13</v>
      </c>
      <c r="L31" s="17">
        <f t="shared" ref="L31" si="3">SUM(J31:K31)</f>
        <v>26</v>
      </c>
    </row>
    <row r="32" spans="1:12" ht="78" customHeight="1">
      <c r="A32" s="17">
        <v>22</v>
      </c>
      <c r="B32" s="17">
        <v>29</v>
      </c>
      <c r="C32" s="17" t="s">
        <v>92</v>
      </c>
      <c r="D32" s="17" t="s">
        <v>235</v>
      </c>
      <c r="E32" s="17" t="s">
        <v>53</v>
      </c>
      <c r="F32" s="17"/>
      <c r="G32" s="17"/>
      <c r="H32" s="17"/>
      <c r="I32" s="17"/>
      <c r="J32" s="17">
        <v>1</v>
      </c>
      <c r="K32" s="17">
        <v>13</v>
      </c>
      <c r="L32" s="17">
        <f t="shared" si="2"/>
        <v>14</v>
      </c>
    </row>
    <row r="33" spans="1:12" ht="96.75" customHeight="1">
      <c r="A33" s="17">
        <v>23</v>
      </c>
      <c r="B33" s="17">
        <v>30</v>
      </c>
      <c r="C33" s="17" t="s">
        <v>87</v>
      </c>
      <c r="D33" s="17" t="s">
        <v>226</v>
      </c>
      <c r="E33" s="17" t="s">
        <v>89</v>
      </c>
      <c r="F33" s="17"/>
      <c r="G33" s="17"/>
      <c r="H33" s="17"/>
      <c r="I33" s="17"/>
      <c r="J33" s="17">
        <v>0</v>
      </c>
      <c r="K33" s="17">
        <v>2</v>
      </c>
      <c r="L33" s="17">
        <f t="shared" si="2"/>
        <v>2</v>
      </c>
    </row>
    <row r="34" spans="1:12" ht="79.5" customHeight="1">
      <c r="A34" s="17">
        <v>24</v>
      </c>
      <c r="B34" s="17">
        <v>30</v>
      </c>
      <c r="C34" s="17" t="s">
        <v>87</v>
      </c>
      <c r="D34" s="17" t="s">
        <v>227</v>
      </c>
      <c r="E34" s="17" t="s">
        <v>160</v>
      </c>
      <c r="F34" s="17"/>
      <c r="G34" s="17"/>
      <c r="H34" s="17"/>
      <c r="I34" s="17"/>
      <c r="J34" s="17">
        <v>0</v>
      </c>
      <c r="K34" s="17">
        <v>6</v>
      </c>
      <c r="L34" s="17">
        <f t="shared" si="2"/>
        <v>6</v>
      </c>
    </row>
    <row r="35" spans="1:12" ht="112.5" customHeight="1">
      <c r="A35" s="17">
        <v>25</v>
      </c>
      <c r="B35" s="17">
        <v>30</v>
      </c>
      <c r="C35" s="17" t="s">
        <v>97</v>
      </c>
      <c r="D35" s="17" t="s">
        <v>228</v>
      </c>
      <c r="E35" s="17" t="s">
        <v>229</v>
      </c>
      <c r="F35" s="17"/>
      <c r="G35" s="17"/>
      <c r="H35" s="17"/>
      <c r="I35" s="17"/>
      <c r="J35" s="17">
        <v>0</v>
      </c>
      <c r="K35" s="17">
        <v>8</v>
      </c>
      <c r="L35" s="17">
        <f t="shared" si="2"/>
        <v>8</v>
      </c>
    </row>
    <row r="36" spans="1:12" ht="96" customHeight="1">
      <c r="A36" s="17">
        <v>26</v>
      </c>
      <c r="B36" s="17">
        <v>30</v>
      </c>
      <c r="C36" s="17" t="s">
        <v>97</v>
      </c>
      <c r="D36" s="17" t="s">
        <v>230</v>
      </c>
      <c r="E36" s="17" t="s">
        <v>232</v>
      </c>
      <c r="F36" s="17"/>
      <c r="G36" s="17"/>
      <c r="H36" s="17"/>
      <c r="I36" s="17"/>
      <c r="J36" s="17">
        <v>78</v>
      </c>
      <c r="K36" s="17">
        <v>23</v>
      </c>
      <c r="L36" s="17">
        <f t="shared" si="2"/>
        <v>101</v>
      </c>
    </row>
    <row r="37" spans="1:12" ht="98.25" customHeight="1">
      <c r="A37" s="17">
        <v>27</v>
      </c>
      <c r="B37" s="17">
        <v>30</v>
      </c>
      <c r="C37" s="17" t="s">
        <v>97</v>
      </c>
      <c r="D37" s="17" t="s">
        <v>231</v>
      </c>
      <c r="E37" s="17" t="s">
        <v>229</v>
      </c>
      <c r="F37" s="17"/>
      <c r="G37" s="17"/>
      <c r="H37" s="17"/>
      <c r="I37" s="17"/>
      <c r="J37" s="17">
        <v>0</v>
      </c>
      <c r="K37" s="17">
        <v>6</v>
      </c>
      <c r="L37" s="17">
        <f t="shared" si="2"/>
        <v>6</v>
      </c>
    </row>
    <row r="38" spans="1:12" ht="94.5" customHeight="1">
      <c r="A38" s="17">
        <v>28</v>
      </c>
      <c r="B38" s="17">
        <v>31</v>
      </c>
      <c r="C38" s="17" t="s">
        <v>92</v>
      </c>
      <c r="D38" s="17" t="s">
        <v>236</v>
      </c>
      <c r="E38" s="17" t="s">
        <v>53</v>
      </c>
      <c r="F38" s="17"/>
      <c r="G38" s="17"/>
      <c r="H38" s="17"/>
      <c r="I38" s="17"/>
      <c r="J38" s="17">
        <v>4</v>
      </c>
      <c r="K38" s="17">
        <v>34</v>
      </c>
      <c r="L38" s="17">
        <f t="shared" si="2"/>
        <v>38</v>
      </c>
    </row>
    <row r="39" spans="1:12" ht="48" customHeight="1">
      <c r="A39" s="91" t="s">
        <v>40</v>
      </c>
      <c r="B39" s="91"/>
      <c r="C39" s="91"/>
      <c r="D39" s="91"/>
      <c r="E39" s="91"/>
      <c r="F39" s="15">
        <f>SUM(F6:F38)</f>
        <v>0</v>
      </c>
      <c r="G39" s="15">
        <f t="shared" ref="G39:K39" si="4">SUM(G6:G38)</f>
        <v>0</v>
      </c>
      <c r="H39" s="15">
        <f t="shared" si="4"/>
        <v>0</v>
      </c>
      <c r="I39" s="15">
        <f t="shared" si="4"/>
        <v>0</v>
      </c>
      <c r="J39" s="15">
        <f t="shared" si="4"/>
        <v>227</v>
      </c>
      <c r="K39" s="15">
        <f t="shared" si="4"/>
        <v>257</v>
      </c>
      <c r="L39" s="15">
        <f>SUM(L6:L38)</f>
        <v>484</v>
      </c>
    </row>
    <row r="40" spans="1:12" ht="48" customHeight="1">
      <c r="A40" s="87" t="s">
        <v>40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36"/>
    </row>
    <row r="41" spans="1:12" ht="48" customHeight="1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1:12" ht="4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48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48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48" customHeight="1">
      <c r="D45" s="2"/>
      <c r="E45"/>
      <c r="F45"/>
      <c r="G45"/>
      <c r="H45"/>
      <c r="I45"/>
      <c r="J45"/>
    </row>
    <row r="46" spans="1:12" ht="48" customHeight="1">
      <c r="D46" s="2"/>
      <c r="E46"/>
      <c r="F46"/>
      <c r="G46" s="2"/>
      <c r="H46"/>
      <c r="I46"/>
      <c r="J46"/>
    </row>
    <row r="47" spans="1:12" ht="48" customHeight="1">
      <c r="D47" s="2"/>
      <c r="E47"/>
      <c r="F47"/>
      <c r="G47"/>
      <c r="H47"/>
      <c r="I47"/>
      <c r="J47"/>
    </row>
    <row r="48" spans="1:12" ht="48" customHeight="1">
      <c r="D48" s="3"/>
      <c r="E48"/>
      <c r="F48"/>
      <c r="G48"/>
      <c r="H48"/>
      <c r="I48"/>
      <c r="J48"/>
    </row>
    <row r="49" spans="13:13" ht="48.75" customHeight="1">
      <c r="M49" s="54"/>
    </row>
    <row r="50" spans="13:13" ht="58.5" customHeight="1">
      <c r="M50" s="54"/>
    </row>
    <row r="51" spans="13:13" ht="48" customHeight="1"/>
    <row r="52" spans="13:13" ht="54.75" customHeight="1"/>
    <row r="53" spans="13:13" ht="54.75" customHeight="1"/>
    <row r="54" spans="13:13" ht="42" customHeight="1"/>
    <row r="55" spans="13:13" ht="49.5" customHeight="1"/>
    <row r="56" spans="13:13" ht="49.5" customHeight="1"/>
    <row r="57" spans="13:13" ht="49.5" customHeight="1"/>
    <row r="58" spans="13:13" ht="49.5" customHeight="1"/>
    <row r="59" spans="13:13" ht="49.5" customHeight="1"/>
    <row r="60" spans="13:13" ht="49.5" customHeight="1"/>
    <row r="61" spans="13:13" ht="49.5" customHeight="1"/>
    <row r="62" spans="13:13" ht="49.5" customHeight="1"/>
    <row r="63" spans="13:13" ht="49.5" customHeight="1"/>
    <row r="64" spans="13:13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68.2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2" ht="18" customHeight="1"/>
  </sheetData>
  <mergeCells count="50">
    <mergeCell ref="I14:I15"/>
    <mergeCell ref="J14:J15"/>
    <mergeCell ref="K14:K15"/>
    <mergeCell ref="L14:L15"/>
    <mergeCell ref="B14:B15"/>
    <mergeCell ref="C14:C15"/>
    <mergeCell ref="F14:F15"/>
    <mergeCell ref="G14:G15"/>
    <mergeCell ref="H14:H15"/>
    <mergeCell ref="L11:L12"/>
    <mergeCell ref="A39:E39"/>
    <mergeCell ref="A40:K40"/>
    <mergeCell ref="A41:L44"/>
    <mergeCell ref="D14:D15"/>
    <mergeCell ref="G11:G12"/>
    <mergeCell ref="H11:H12"/>
    <mergeCell ref="I11:I12"/>
    <mergeCell ref="J11:J12"/>
    <mergeCell ref="K11:K12"/>
    <mergeCell ref="A11:A12"/>
    <mergeCell ref="B11:B12"/>
    <mergeCell ref="C11:C12"/>
    <mergeCell ref="D11:D12"/>
    <mergeCell ref="F11:F12"/>
    <mergeCell ref="A14:A1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K23:K25"/>
    <mergeCell ref="L23:L25"/>
    <mergeCell ref="F23:F25"/>
    <mergeCell ref="G23:G25"/>
    <mergeCell ref="H23:H25"/>
    <mergeCell ref="I23:I25"/>
    <mergeCell ref="A23:A25"/>
    <mergeCell ref="B23:B25"/>
    <mergeCell ref="C23:C25"/>
    <mergeCell ref="D23:D25"/>
    <mergeCell ref="J23:J25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view="pageBreakPreview" zoomScale="90" zoomScaleNormal="70" zoomScaleSheetLayoutView="90" zoomScalePageLayoutView="70" workbookViewId="0">
      <pane xSplit="1" ySplit="5" topLeftCell="B29" activePane="bottomRight" state="frozen"/>
      <selection pane="topRight" activeCell="B1" sqref="B1"/>
      <selection pane="bottomLeft" activeCell="A6" sqref="A6"/>
      <selection pane="bottomRight" activeCell="B4" sqref="B4:B5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 customHeight="1">
      <c r="A2" s="78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 customHeight="1">
      <c r="A3" s="18"/>
      <c r="B3" s="81" t="s">
        <v>233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37.5" customHeight="1">
      <c r="A4" s="83" t="s">
        <v>6</v>
      </c>
      <c r="B4" s="83" t="s">
        <v>0</v>
      </c>
      <c r="C4" s="84" t="s">
        <v>9</v>
      </c>
      <c r="D4" s="83" t="s">
        <v>1</v>
      </c>
      <c r="E4" s="83" t="s">
        <v>2</v>
      </c>
      <c r="F4" s="83" t="s">
        <v>37</v>
      </c>
      <c r="G4" s="83" t="s">
        <v>38</v>
      </c>
      <c r="H4" s="83" t="s">
        <v>39</v>
      </c>
      <c r="I4" s="83"/>
      <c r="J4" s="83" t="s">
        <v>3</v>
      </c>
      <c r="K4" s="83" t="s">
        <v>4</v>
      </c>
      <c r="L4" s="86" t="s">
        <v>5</v>
      </c>
    </row>
    <row r="5" spans="1:12" ht="48" customHeight="1">
      <c r="A5" s="83"/>
      <c r="B5" s="83"/>
      <c r="C5" s="85"/>
      <c r="D5" s="83"/>
      <c r="E5" s="83"/>
      <c r="F5" s="83"/>
      <c r="G5" s="83"/>
      <c r="H5" s="48" t="s">
        <v>37</v>
      </c>
      <c r="I5" s="48" t="s">
        <v>38</v>
      </c>
      <c r="J5" s="83"/>
      <c r="K5" s="83"/>
      <c r="L5" s="86"/>
    </row>
    <row r="6" spans="1:12" ht="115.5" customHeight="1">
      <c r="A6" s="17">
        <v>1</v>
      </c>
      <c r="B6" s="17">
        <v>3</v>
      </c>
      <c r="C6" s="17" t="s">
        <v>87</v>
      </c>
      <c r="D6" s="17" t="s">
        <v>174</v>
      </c>
      <c r="E6" s="17" t="s">
        <v>7</v>
      </c>
      <c r="F6" s="17"/>
      <c r="G6" s="17"/>
      <c r="H6" s="17"/>
      <c r="I6" s="17"/>
      <c r="J6" s="17">
        <v>0</v>
      </c>
      <c r="K6" s="17">
        <v>7</v>
      </c>
      <c r="L6" s="17">
        <f t="shared" ref="L6:L11" si="0">SUM(F6:K6)</f>
        <v>7</v>
      </c>
    </row>
    <row r="7" spans="1:12" ht="109.5" customHeight="1">
      <c r="A7" s="17">
        <v>2</v>
      </c>
      <c r="B7" s="17">
        <v>3</v>
      </c>
      <c r="C7" s="17" t="s">
        <v>87</v>
      </c>
      <c r="D7" s="17" t="s">
        <v>175</v>
      </c>
      <c r="E7" s="17" t="s">
        <v>7</v>
      </c>
      <c r="F7" s="17"/>
      <c r="G7" s="17"/>
      <c r="H7" s="17"/>
      <c r="I7" s="17"/>
      <c r="J7" s="17">
        <v>2</v>
      </c>
      <c r="K7" s="17">
        <v>5</v>
      </c>
      <c r="L7" s="17">
        <f t="shared" si="0"/>
        <v>7</v>
      </c>
    </row>
    <row r="8" spans="1:12" ht="93.75" customHeight="1">
      <c r="A8" s="17">
        <v>3</v>
      </c>
      <c r="B8" s="17">
        <v>4</v>
      </c>
      <c r="C8" s="17" t="s">
        <v>83</v>
      </c>
      <c r="D8" s="17" t="s">
        <v>176</v>
      </c>
      <c r="E8" s="17" t="s">
        <v>60</v>
      </c>
      <c r="F8" s="17"/>
      <c r="G8" s="17"/>
      <c r="H8" s="17"/>
      <c r="I8" s="17"/>
      <c r="J8" s="17">
        <v>2</v>
      </c>
      <c r="K8" s="17">
        <v>3</v>
      </c>
      <c r="L8" s="17">
        <f t="shared" si="0"/>
        <v>5</v>
      </c>
    </row>
    <row r="9" spans="1:12" ht="131.25" customHeight="1">
      <c r="A9" s="17">
        <v>4</v>
      </c>
      <c r="B9" s="17">
        <v>11</v>
      </c>
      <c r="C9" s="17" t="s">
        <v>87</v>
      </c>
      <c r="D9" s="17" t="s">
        <v>178</v>
      </c>
      <c r="E9" s="17" t="s">
        <v>89</v>
      </c>
      <c r="F9" s="17"/>
      <c r="G9" s="17"/>
      <c r="H9" s="17"/>
      <c r="I9" s="17"/>
      <c r="J9" s="17">
        <v>0</v>
      </c>
      <c r="K9" s="17">
        <v>2</v>
      </c>
      <c r="L9" s="17">
        <f t="shared" si="0"/>
        <v>2</v>
      </c>
    </row>
    <row r="10" spans="1:12" ht="132.75" customHeight="1">
      <c r="A10" s="37">
        <v>5</v>
      </c>
      <c r="B10" s="37">
        <v>11</v>
      </c>
      <c r="C10" s="17" t="s">
        <v>87</v>
      </c>
      <c r="D10" s="17" t="s">
        <v>177</v>
      </c>
      <c r="E10" s="17" t="s">
        <v>89</v>
      </c>
      <c r="F10" s="37"/>
      <c r="G10" s="37"/>
      <c r="H10" s="37"/>
      <c r="I10" s="37"/>
      <c r="J10" s="37">
        <v>0</v>
      </c>
      <c r="K10" s="37">
        <v>1</v>
      </c>
      <c r="L10" s="37">
        <f t="shared" si="0"/>
        <v>1</v>
      </c>
    </row>
    <row r="11" spans="1:12" ht="66" customHeight="1">
      <c r="A11" s="95">
        <v>6</v>
      </c>
      <c r="B11" s="95">
        <v>11</v>
      </c>
      <c r="C11" s="92" t="s">
        <v>69</v>
      </c>
      <c r="D11" s="95" t="s">
        <v>179</v>
      </c>
      <c r="E11" s="37" t="s">
        <v>180</v>
      </c>
      <c r="F11" s="95"/>
      <c r="G11" s="95"/>
      <c r="H11" s="95"/>
      <c r="I11" s="95"/>
      <c r="J11" s="95">
        <v>36</v>
      </c>
      <c r="K11" s="95">
        <v>32</v>
      </c>
      <c r="L11" s="95">
        <f t="shared" si="0"/>
        <v>68</v>
      </c>
    </row>
    <row r="12" spans="1:12" ht="69.75" customHeight="1">
      <c r="A12" s="97"/>
      <c r="B12" s="97"/>
      <c r="C12" s="93"/>
      <c r="D12" s="97"/>
      <c r="E12" s="37" t="s">
        <v>181</v>
      </c>
      <c r="F12" s="97"/>
      <c r="G12" s="97"/>
      <c r="H12" s="97"/>
      <c r="I12" s="97"/>
      <c r="J12" s="97"/>
      <c r="K12" s="97"/>
      <c r="L12" s="97"/>
    </row>
    <row r="13" spans="1:12" ht="76.5" customHeight="1">
      <c r="A13" s="96"/>
      <c r="B13" s="96"/>
      <c r="C13" s="94"/>
      <c r="D13" s="96"/>
      <c r="E13" s="37" t="s">
        <v>129</v>
      </c>
      <c r="F13" s="96"/>
      <c r="G13" s="96"/>
      <c r="H13" s="96"/>
      <c r="I13" s="96"/>
      <c r="J13" s="96"/>
      <c r="K13" s="96"/>
      <c r="L13" s="96"/>
    </row>
    <row r="14" spans="1:12" ht="92.25" customHeight="1">
      <c r="A14" s="50">
        <v>7</v>
      </c>
      <c r="B14" s="50">
        <v>12</v>
      </c>
      <c r="C14" s="51" t="s">
        <v>83</v>
      </c>
      <c r="D14" s="17" t="s">
        <v>187</v>
      </c>
      <c r="E14" s="37" t="s">
        <v>7</v>
      </c>
      <c r="F14" s="50"/>
      <c r="G14" s="50"/>
      <c r="H14" s="50"/>
      <c r="I14" s="50"/>
      <c r="J14" s="50">
        <v>3</v>
      </c>
      <c r="K14" s="50">
        <v>2</v>
      </c>
      <c r="L14" s="50">
        <f t="shared" ref="L14:L15" si="1">SUM(F14:K14)</f>
        <v>5</v>
      </c>
    </row>
    <row r="15" spans="1:12" ht="92.25" customHeight="1">
      <c r="A15" s="50">
        <v>8</v>
      </c>
      <c r="B15" s="50">
        <v>12</v>
      </c>
      <c r="C15" s="51" t="s">
        <v>83</v>
      </c>
      <c r="D15" s="17" t="s">
        <v>188</v>
      </c>
      <c r="E15" s="37" t="s">
        <v>45</v>
      </c>
      <c r="F15" s="50"/>
      <c r="G15" s="50"/>
      <c r="H15" s="50"/>
      <c r="I15" s="50"/>
      <c r="J15" s="50">
        <v>3</v>
      </c>
      <c r="K15" s="50">
        <v>2</v>
      </c>
      <c r="L15" s="50">
        <f t="shared" si="1"/>
        <v>5</v>
      </c>
    </row>
    <row r="16" spans="1:12" ht="72" customHeight="1">
      <c r="A16" s="17">
        <v>9</v>
      </c>
      <c r="B16" s="40" t="s">
        <v>88</v>
      </c>
      <c r="C16" s="43" t="s">
        <v>163</v>
      </c>
      <c r="D16" s="43" t="s">
        <v>182</v>
      </c>
      <c r="E16" s="17" t="s">
        <v>7</v>
      </c>
      <c r="F16" s="17"/>
      <c r="G16" s="17"/>
      <c r="H16" s="17"/>
      <c r="I16" s="17"/>
      <c r="J16" s="17">
        <v>1</v>
      </c>
      <c r="K16" s="17">
        <v>4</v>
      </c>
      <c r="L16" s="17">
        <f t="shared" ref="L16:L31" si="2">SUM(F16:K16)</f>
        <v>5</v>
      </c>
    </row>
    <row r="17" spans="1:12" ht="72" customHeight="1">
      <c r="A17" s="92">
        <v>10</v>
      </c>
      <c r="B17" s="98" t="s">
        <v>88</v>
      </c>
      <c r="C17" s="95" t="s">
        <v>95</v>
      </c>
      <c r="D17" s="95" t="s">
        <v>186</v>
      </c>
      <c r="E17" s="17" t="s">
        <v>89</v>
      </c>
      <c r="F17" s="92"/>
      <c r="G17" s="92"/>
      <c r="H17" s="92"/>
      <c r="I17" s="92"/>
      <c r="J17" s="92">
        <v>3</v>
      </c>
      <c r="K17" s="92">
        <v>2</v>
      </c>
      <c r="L17" s="92">
        <f t="shared" si="2"/>
        <v>5</v>
      </c>
    </row>
    <row r="18" spans="1:12" ht="72" customHeight="1">
      <c r="A18" s="94"/>
      <c r="B18" s="99"/>
      <c r="C18" s="96"/>
      <c r="D18" s="96"/>
      <c r="E18" s="17" t="s">
        <v>45</v>
      </c>
      <c r="F18" s="94"/>
      <c r="G18" s="94"/>
      <c r="H18" s="94"/>
      <c r="I18" s="94"/>
      <c r="J18" s="94"/>
      <c r="K18" s="94"/>
      <c r="L18" s="94"/>
    </row>
    <row r="19" spans="1:12" ht="48" customHeight="1">
      <c r="A19" s="17">
        <v>11</v>
      </c>
      <c r="B19" s="17">
        <v>14</v>
      </c>
      <c r="C19" s="17" t="s">
        <v>163</v>
      </c>
      <c r="D19" s="17" t="s">
        <v>183</v>
      </c>
      <c r="E19" s="17" t="s">
        <v>7</v>
      </c>
      <c r="F19" s="17"/>
      <c r="G19" s="17"/>
      <c r="H19" s="17"/>
      <c r="I19" s="17"/>
      <c r="J19" s="17">
        <v>4</v>
      </c>
      <c r="K19" s="17">
        <v>3</v>
      </c>
      <c r="L19" s="17">
        <f t="shared" si="2"/>
        <v>7</v>
      </c>
    </row>
    <row r="20" spans="1:12" ht="112.5" customHeight="1">
      <c r="A20" s="17">
        <v>12</v>
      </c>
      <c r="B20" s="17">
        <v>14</v>
      </c>
      <c r="C20" s="17" t="s">
        <v>87</v>
      </c>
      <c r="D20" s="17" t="s">
        <v>184</v>
      </c>
      <c r="E20" s="17" t="s">
        <v>185</v>
      </c>
      <c r="F20" s="17"/>
      <c r="G20" s="17"/>
      <c r="H20" s="17"/>
      <c r="I20" s="17"/>
      <c r="J20" s="17">
        <v>0</v>
      </c>
      <c r="K20" s="17">
        <v>8</v>
      </c>
      <c r="L20" s="17">
        <f t="shared" si="2"/>
        <v>8</v>
      </c>
    </row>
    <row r="21" spans="1:12" ht="84" customHeight="1">
      <c r="A21" s="17">
        <v>13</v>
      </c>
      <c r="B21" s="17">
        <v>19</v>
      </c>
      <c r="C21" s="17" t="s">
        <v>83</v>
      </c>
      <c r="D21" s="17" t="s">
        <v>189</v>
      </c>
      <c r="E21" s="17" t="s">
        <v>60</v>
      </c>
      <c r="F21" s="17"/>
      <c r="G21" s="17"/>
      <c r="H21" s="17"/>
      <c r="I21" s="17"/>
      <c r="J21" s="17">
        <v>0</v>
      </c>
      <c r="K21" s="17">
        <v>4</v>
      </c>
      <c r="L21" s="17">
        <f t="shared" si="2"/>
        <v>4</v>
      </c>
    </row>
    <row r="22" spans="1:12" ht="93.75" customHeight="1">
      <c r="A22" s="17">
        <v>14</v>
      </c>
      <c r="B22" s="17">
        <v>19</v>
      </c>
      <c r="C22" s="17" t="s">
        <v>87</v>
      </c>
      <c r="D22" s="17" t="s">
        <v>190</v>
      </c>
      <c r="E22" s="17" t="s">
        <v>7</v>
      </c>
      <c r="F22" s="17"/>
      <c r="G22" s="17"/>
      <c r="H22" s="17"/>
      <c r="I22" s="17"/>
      <c r="J22" s="17">
        <v>1</v>
      </c>
      <c r="K22" s="17">
        <v>5</v>
      </c>
      <c r="L22" s="17">
        <f t="shared" si="2"/>
        <v>6</v>
      </c>
    </row>
    <row r="23" spans="1:12" ht="108.75" customHeight="1">
      <c r="A23" s="17">
        <v>15</v>
      </c>
      <c r="B23" s="17">
        <v>19</v>
      </c>
      <c r="C23" s="17" t="s">
        <v>87</v>
      </c>
      <c r="D23" s="17" t="s">
        <v>191</v>
      </c>
      <c r="E23" s="17" t="s">
        <v>7</v>
      </c>
      <c r="F23" s="17"/>
      <c r="G23" s="17"/>
      <c r="H23" s="17"/>
      <c r="I23" s="17"/>
      <c r="J23" s="17">
        <v>1</v>
      </c>
      <c r="K23" s="17">
        <v>4</v>
      </c>
      <c r="L23" s="17">
        <f t="shared" si="2"/>
        <v>5</v>
      </c>
    </row>
    <row r="24" spans="1:12" ht="110.25" customHeight="1">
      <c r="A24" s="17">
        <v>16</v>
      </c>
      <c r="B24" s="17">
        <v>20</v>
      </c>
      <c r="C24" s="17" t="s">
        <v>87</v>
      </c>
      <c r="D24" s="17" t="s">
        <v>192</v>
      </c>
      <c r="E24" s="17" t="s">
        <v>7</v>
      </c>
      <c r="F24" s="17"/>
      <c r="G24" s="17"/>
      <c r="H24" s="17"/>
      <c r="I24" s="17"/>
      <c r="J24" s="17">
        <v>0</v>
      </c>
      <c r="K24" s="17">
        <v>1</v>
      </c>
      <c r="L24" s="17">
        <f t="shared" si="2"/>
        <v>1</v>
      </c>
    </row>
    <row r="25" spans="1:12" ht="108" customHeight="1">
      <c r="A25" s="17">
        <v>17</v>
      </c>
      <c r="B25" s="17">
        <v>20</v>
      </c>
      <c r="C25" s="17" t="s">
        <v>87</v>
      </c>
      <c r="D25" s="17" t="s">
        <v>193</v>
      </c>
      <c r="E25" s="17" t="s">
        <v>7</v>
      </c>
      <c r="F25" s="17"/>
      <c r="G25" s="17"/>
      <c r="H25" s="17"/>
      <c r="I25" s="17"/>
      <c r="J25" s="17">
        <v>0</v>
      </c>
      <c r="K25" s="17">
        <v>1</v>
      </c>
      <c r="L25" s="17">
        <f t="shared" si="2"/>
        <v>1</v>
      </c>
    </row>
    <row r="26" spans="1:12" ht="79.5" customHeight="1">
      <c r="A26" s="17">
        <v>18</v>
      </c>
      <c r="B26" s="17">
        <v>20</v>
      </c>
      <c r="C26" s="17" t="s">
        <v>83</v>
      </c>
      <c r="D26" s="17" t="s">
        <v>194</v>
      </c>
      <c r="E26" s="17" t="s">
        <v>7</v>
      </c>
      <c r="F26" s="17"/>
      <c r="G26" s="17"/>
      <c r="H26" s="17"/>
      <c r="I26" s="17"/>
      <c r="J26" s="17">
        <v>1</v>
      </c>
      <c r="K26" s="17">
        <v>3</v>
      </c>
      <c r="L26" s="17">
        <f t="shared" si="2"/>
        <v>4</v>
      </c>
    </row>
    <row r="27" spans="1:12" ht="63.75" customHeight="1">
      <c r="A27" s="17">
        <v>19</v>
      </c>
      <c r="B27" s="17">
        <v>25</v>
      </c>
      <c r="C27" s="17" t="s">
        <v>87</v>
      </c>
      <c r="D27" s="17" t="s">
        <v>195</v>
      </c>
      <c r="E27" s="17" t="s">
        <v>185</v>
      </c>
      <c r="F27" s="17"/>
      <c r="G27" s="17"/>
      <c r="H27" s="17"/>
      <c r="I27" s="17"/>
      <c r="J27" s="17">
        <v>0</v>
      </c>
      <c r="K27" s="17">
        <v>1</v>
      </c>
      <c r="L27" s="17">
        <f t="shared" si="2"/>
        <v>1</v>
      </c>
    </row>
    <row r="28" spans="1:12" ht="78" customHeight="1">
      <c r="A28" s="17">
        <v>20</v>
      </c>
      <c r="B28" s="17">
        <v>25</v>
      </c>
      <c r="C28" s="17" t="s">
        <v>87</v>
      </c>
      <c r="D28" s="17" t="s">
        <v>196</v>
      </c>
      <c r="E28" s="17" t="s">
        <v>60</v>
      </c>
      <c r="F28" s="17"/>
      <c r="G28" s="17"/>
      <c r="H28" s="17"/>
      <c r="I28" s="17"/>
      <c r="J28" s="17">
        <v>48</v>
      </c>
      <c r="K28" s="17">
        <v>17</v>
      </c>
      <c r="L28" s="17">
        <f t="shared" si="2"/>
        <v>65</v>
      </c>
    </row>
    <row r="29" spans="1:12" ht="63.75" customHeight="1">
      <c r="A29" s="17">
        <v>21</v>
      </c>
      <c r="B29" s="17">
        <v>25</v>
      </c>
      <c r="C29" s="17" t="s">
        <v>123</v>
      </c>
      <c r="D29" s="17" t="s">
        <v>197</v>
      </c>
      <c r="E29" s="17" t="s">
        <v>198</v>
      </c>
      <c r="F29" s="17"/>
      <c r="G29" s="17"/>
      <c r="H29" s="17"/>
      <c r="I29" s="17"/>
      <c r="J29" s="17">
        <v>49</v>
      </c>
      <c r="K29" s="17">
        <v>43</v>
      </c>
      <c r="L29" s="17">
        <f t="shared" si="2"/>
        <v>92</v>
      </c>
    </row>
    <row r="30" spans="1:12" ht="63.75" customHeight="1">
      <c r="A30" s="17">
        <v>22</v>
      </c>
      <c r="B30" s="17">
        <v>25</v>
      </c>
      <c r="C30" s="17" t="s">
        <v>109</v>
      </c>
      <c r="D30" s="17" t="s">
        <v>200</v>
      </c>
      <c r="E30" s="17" t="s">
        <v>60</v>
      </c>
      <c r="F30" s="17"/>
      <c r="G30" s="17"/>
      <c r="H30" s="17"/>
      <c r="I30" s="17"/>
      <c r="J30" s="17">
        <v>10</v>
      </c>
      <c r="K30" s="17">
        <v>4</v>
      </c>
      <c r="L30" s="17">
        <f t="shared" si="2"/>
        <v>14</v>
      </c>
    </row>
    <row r="31" spans="1:12" ht="63.75" customHeight="1">
      <c r="A31" s="17">
        <v>23</v>
      </c>
      <c r="B31" s="17">
        <v>26</v>
      </c>
      <c r="C31" s="17" t="s">
        <v>83</v>
      </c>
      <c r="D31" s="17" t="s">
        <v>199</v>
      </c>
      <c r="E31" s="17" t="s">
        <v>185</v>
      </c>
      <c r="F31" s="17"/>
      <c r="G31" s="17"/>
      <c r="H31" s="17"/>
      <c r="I31" s="17"/>
      <c r="J31" s="17">
        <v>5</v>
      </c>
      <c r="K31" s="17">
        <v>2</v>
      </c>
      <c r="L31" s="17">
        <f t="shared" si="2"/>
        <v>7</v>
      </c>
    </row>
    <row r="32" spans="1:12" ht="48" customHeight="1">
      <c r="A32" s="17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3" ht="48" customHeight="1">
      <c r="A33" s="91" t="s">
        <v>40</v>
      </c>
      <c r="B33" s="91"/>
      <c r="C33" s="91"/>
      <c r="D33" s="91"/>
      <c r="E33" s="91"/>
      <c r="F33" s="15">
        <f>SUM(F6:F32)</f>
        <v>0</v>
      </c>
      <c r="G33" s="15">
        <f t="shared" ref="G33:K33" si="3">SUM(G6:G32)</f>
        <v>0</v>
      </c>
      <c r="H33" s="15">
        <f t="shared" si="3"/>
        <v>0</v>
      </c>
      <c r="I33" s="15">
        <f t="shared" si="3"/>
        <v>0</v>
      </c>
      <c r="J33" s="15">
        <f t="shared" si="3"/>
        <v>169</v>
      </c>
      <c r="K33" s="15">
        <f t="shared" si="3"/>
        <v>156</v>
      </c>
      <c r="L33" s="15">
        <f>SUM(L6:L32)</f>
        <v>325</v>
      </c>
    </row>
    <row r="34" spans="1:13" ht="48" customHeight="1">
      <c r="A34" s="87" t="s">
        <v>40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36"/>
    </row>
    <row r="35" spans="1:13" ht="48" customHeight="1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3" ht="4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3" ht="48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3" ht="48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3" ht="48" customHeight="1">
      <c r="D39" s="2"/>
      <c r="E39"/>
      <c r="F39"/>
      <c r="G39"/>
      <c r="H39"/>
      <c r="I39"/>
      <c r="J39"/>
    </row>
    <row r="40" spans="1:13" ht="48" customHeight="1">
      <c r="D40" s="2"/>
      <c r="E40"/>
      <c r="F40"/>
      <c r="G40" s="2"/>
      <c r="H40"/>
      <c r="I40"/>
      <c r="J40"/>
    </row>
    <row r="41" spans="1:13" ht="48" customHeight="1">
      <c r="D41" s="2"/>
      <c r="E41"/>
      <c r="F41"/>
      <c r="G41"/>
      <c r="H41"/>
      <c r="I41"/>
      <c r="J41"/>
    </row>
    <row r="42" spans="1:13" ht="48" customHeight="1">
      <c r="D42" s="3"/>
      <c r="E42"/>
      <c r="F42"/>
      <c r="G42"/>
      <c r="H42"/>
      <c r="I42"/>
      <c r="J42"/>
    </row>
    <row r="43" spans="1:13" ht="48.75" customHeight="1">
      <c r="M43" s="47"/>
    </row>
    <row r="44" spans="1:13" ht="58.5" customHeight="1">
      <c r="M44" s="47"/>
    </row>
    <row r="45" spans="1:13" ht="48" customHeight="1"/>
    <row r="46" spans="1:13" ht="54.75" customHeight="1"/>
    <row r="47" spans="1:13" ht="54.75" customHeight="1"/>
    <row r="48" spans="1:13" ht="42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68.2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6" ht="18" customHeight="1"/>
  </sheetData>
  <mergeCells count="39">
    <mergeCell ref="K17:K18"/>
    <mergeCell ref="L17:L18"/>
    <mergeCell ref="A11:A13"/>
    <mergeCell ref="A17:A18"/>
    <mergeCell ref="B17:B18"/>
    <mergeCell ref="C17:C18"/>
    <mergeCell ref="D17:D18"/>
    <mergeCell ref="J17:J18"/>
    <mergeCell ref="F17:F18"/>
    <mergeCell ref="G17:G18"/>
    <mergeCell ref="H17:H18"/>
    <mergeCell ref="I17:I18"/>
    <mergeCell ref="L11:L13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33:E33"/>
    <mergeCell ref="A34:K34"/>
    <mergeCell ref="A35:L38"/>
    <mergeCell ref="H4:I4"/>
    <mergeCell ref="J4:J5"/>
    <mergeCell ref="K4:K5"/>
    <mergeCell ref="L4:L5"/>
    <mergeCell ref="B11:B13"/>
    <mergeCell ref="C11:C13"/>
    <mergeCell ref="D11:D13"/>
    <mergeCell ref="F11:F13"/>
    <mergeCell ref="G11:G13"/>
    <mergeCell ref="H11:H13"/>
    <mergeCell ref="I11:I13"/>
    <mergeCell ref="J11:J13"/>
    <mergeCell ref="K11:K13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view="pageBreakPreview" zoomScale="80" zoomScaleNormal="70" zoomScaleSheetLayoutView="80" zoomScalePageLayoutView="70" workbookViewId="0">
      <pane xSplit="1" ySplit="5" topLeftCell="B53" activePane="bottomRight" state="frozen"/>
      <selection pane="topRight" activeCell="B1" sqref="B1"/>
      <selection pane="bottomLeft" activeCell="A6" sqref="A6"/>
      <selection pane="bottomRight" activeCell="C56" sqref="C56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 customHeight="1">
      <c r="A2" s="78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 customHeight="1">
      <c r="A3" s="18"/>
      <c r="B3" s="81" t="s">
        <v>120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37.5" customHeight="1">
      <c r="A4" s="83" t="s">
        <v>6</v>
      </c>
      <c r="B4" s="83" t="s">
        <v>0</v>
      </c>
      <c r="C4" s="84" t="s">
        <v>9</v>
      </c>
      <c r="D4" s="83" t="s">
        <v>1</v>
      </c>
      <c r="E4" s="83" t="s">
        <v>2</v>
      </c>
      <c r="F4" s="83" t="s">
        <v>37</v>
      </c>
      <c r="G4" s="83" t="s">
        <v>38</v>
      </c>
      <c r="H4" s="83" t="s">
        <v>39</v>
      </c>
      <c r="I4" s="83"/>
      <c r="J4" s="83" t="s">
        <v>3</v>
      </c>
      <c r="K4" s="83" t="s">
        <v>4</v>
      </c>
      <c r="L4" s="86" t="s">
        <v>5</v>
      </c>
    </row>
    <row r="5" spans="1:12" ht="48" customHeight="1">
      <c r="A5" s="83"/>
      <c r="B5" s="83"/>
      <c r="C5" s="85"/>
      <c r="D5" s="83"/>
      <c r="E5" s="83"/>
      <c r="F5" s="83"/>
      <c r="G5" s="83"/>
      <c r="H5" s="41" t="s">
        <v>37</v>
      </c>
      <c r="I5" s="41" t="s">
        <v>38</v>
      </c>
      <c r="J5" s="83"/>
      <c r="K5" s="83"/>
      <c r="L5" s="86"/>
    </row>
    <row r="6" spans="1:12" ht="48" customHeight="1">
      <c r="A6" s="17">
        <v>1</v>
      </c>
      <c r="B6" s="17">
        <v>1</v>
      </c>
      <c r="C6" s="17" t="s">
        <v>87</v>
      </c>
      <c r="D6" s="17" t="s">
        <v>84</v>
      </c>
      <c r="E6" s="17" t="s">
        <v>7</v>
      </c>
      <c r="F6" s="17"/>
      <c r="G6" s="17"/>
      <c r="H6" s="17"/>
      <c r="I6" s="17"/>
      <c r="J6" s="17">
        <v>2</v>
      </c>
      <c r="K6" s="17">
        <v>4</v>
      </c>
      <c r="L6" s="17">
        <v>6</v>
      </c>
    </row>
    <row r="7" spans="1:12" ht="48" customHeight="1">
      <c r="A7" s="101">
        <v>2</v>
      </c>
      <c r="B7" s="101">
        <v>1</v>
      </c>
      <c r="C7" s="101" t="s">
        <v>95</v>
      </c>
      <c r="D7" s="101" t="s">
        <v>135</v>
      </c>
      <c r="E7" s="32" t="s">
        <v>68</v>
      </c>
      <c r="F7" s="101"/>
      <c r="G7" s="101"/>
      <c r="H7" s="101"/>
      <c r="I7" s="101"/>
      <c r="J7" s="101">
        <v>0</v>
      </c>
      <c r="K7" s="101">
        <v>12</v>
      </c>
      <c r="L7" s="101">
        <v>12</v>
      </c>
    </row>
    <row r="8" spans="1:12" ht="48" customHeight="1">
      <c r="A8" s="102"/>
      <c r="B8" s="102"/>
      <c r="C8" s="102"/>
      <c r="D8" s="102"/>
      <c r="E8" s="32" t="s">
        <v>60</v>
      </c>
      <c r="F8" s="102"/>
      <c r="G8" s="102"/>
      <c r="H8" s="102"/>
      <c r="I8" s="102"/>
      <c r="J8" s="102"/>
      <c r="K8" s="102"/>
      <c r="L8" s="102"/>
    </row>
    <row r="9" spans="1:12" ht="48" customHeight="1">
      <c r="A9" s="101">
        <v>3</v>
      </c>
      <c r="B9" s="101">
        <v>2</v>
      </c>
      <c r="C9" s="101" t="s">
        <v>95</v>
      </c>
      <c r="D9" s="101" t="s">
        <v>136</v>
      </c>
      <c r="E9" s="32" t="s">
        <v>68</v>
      </c>
      <c r="F9" s="101"/>
      <c r="G9" s="101"/>
      <c r="H9" s="101"/>
      <c r="I9" s="101"/>
      <c r="J9" s="101">
        <v>29</v>
      </c>
      <c r="K9" s="101">
        <v>27</v>
      </c>
      <c r="L9" s="101">
        <f>SUM(J9:K9)</f>
        <v>56</v>
      </c>
    </row>
    <row r="10" spans="1:12" ht="48" customHeight="1">
      <c r="A10" s="102"/>
      <c r="B10" s="102"/>
      <c r="C10" s="102"/>
      <c r="D10" s="102"/>
      <c r="E10" s="32" t="s">
        <v>60</v>
      </c>
      <c r="F10" s="102"/>
      <c r="G10" s="102"/>
      <c r="H10" s="102"/>
      <c r="I10" s="102"/>
      <c r="J10" s="102"/>
      <c r="K10" s="102"/>
      <c r="L10" s="102"/>
    </row>
    <row r="11" spans="1:12" ht="67.5" customHeight="1">
      <c r="A11" s="37">
        <v>4</v>
      </c>
      <c r="B11" s="37">
        <v>2</v>
      </c>
      <c r="C11" s="37" t="s">
        <v>123</v>
      </c>
      <c r="D11" s="37" t="s">
        <v>124</v>
      </c>
      <c r="E11" s="37" t="s">
        <v>125</v>
      </c>
      <c r="F11" s="37"/>
      <c r="G11" s="37"/>
      <c r="H11" s="37"/>
      <c r="I11" s="37"/>
      <c r="J11" s="37">
        <v>47</v>
      </c>
      <c r="K11" s="37">
        <v>39</v>
      </c>
      <c r="L11" s="37">
        <f>SUM(F11:K11)</f>
        <v>86</v>
      </c>
    </row>
    <row r="12" spans="1:12" ht="48" customHeight="1">
      <c r="A12" s="37">
        <v>5</v>
      </c>
      <c r="B12" s="37">
        <v>3</v>
      </c>
      <c r="C12" s="37" t="s">
        <v>83</v>
      </c>
      <c r="D12" s="37" t="s">
        <v>126</v>
      </c>
      <c r="E12" s="37" t="s">
        <v>127</v>
      </c>
      <c r="F12" s="37"/>
      <c r="G12" s="37"/>
      <c r="H12" s="37"/>
      <c r="I12" s="37"/>
      <c r="J12" s="37">
        <v>1</v>
      </c>
      <c r="K12" s="37">
        <v>11</v>
      </c>
      <c r="L12" s="37">
        <v>12</v>
      </c>
    </row>
    <row r="13" spans="1:12" ht="48" customHeight="1">
      <c r="A13" s="45">
        <v>6</v>
      </c>
      <c r="B13" s="45">
        <v>6</v>
      </c>
      <c r="C13" s="45" t="s">
        <v>92</v>
      </c>
      <c r="D13" s="45" t="s">
        <v>133</v>
      </c>
      <c r="E13" s="37" t="s">
        <v>49</v>
      </c>
      <c r="F13" s="45"/>
      <c r="G13" s="45"/>
      <c r="H13" s="45"/>
      <c r="I13" s="45"/>
      <c r="J13" s="45">
        <v>3</v>
      </c>
      <c r="K13" s="45">
        <v>11</v>
      </c>
      <c r="L13" s="45">
        <v>14</v>
      </c>
    </row>
    <row r="14" spans="1:12" ht="52.5" customHeight="1">
      <c r="A14" s="95">
        <v>7</v>
      </c>
      <c r="B14" s="95">
        <v>7</v>
      </c>
      <c r="C14" s="95" t="s">
        <v>69</v>
      </c>
      <c r="D14" s="95" t="s">
        <v>128</v>
      </c>
      <c r="E14" s="37" t="s">
        <v>68</v>
      </c>
      <c r="F14" s="95"/>
      <c r="G14" s="95"/>
      <c r="H14" s="95"/>
      <c r="I14" s="95"/>
      <c r="J14" s="95">
        <v>69</v>
      </c>
      <c r="K14" s="95">
        <v>18</v>
      </c>
      <c r="L14" s="95">
        <f>SUM(J14:K14)</f>
        <v>87</v>
      </c>
    </row>
    <row r="15" spans="1:12" ht="48" customHeight="1">
      <c r="A15" s="97"/>
      <c r="B15" s="97"/>
      <c r="C15" s="97"/>
      <c r="D15" s="97"/>
      <c r="E15" s="37" t="s">
        <v>7</v>
      </c>
      <c r="F15" s="97"/>
      <c r="G15" s="97"/>
      <c r="H15" s="97"/>
      <c r="I15" s="97"/>
      <c r="J15" s="97"/>
      <c r="K15" s="97"/>
      <c r="L15" s="97"/>
    </row>
    <row r="16" spans="1:12" ht="48" customHeight="1">
      <c r="A16" s="96"/>
      <c r="B16" s="96"/>
      <c r="C16" s="96"/>
      <c r="D16" s="96"/>
      <c r="E16" s="37" t="s">
        <v>129</v>
      </c>
      <c r="F16" s="96"/>
      <c r="G16" s="96"/>
      <c r="H16" s="96"/>
      <c r="I16" s="96"/>
      <c r="J16" s="96"/>
      <c r="K16" s="96"/>
      <c r="L16" s="96"/>
    </row>
    <row r="17" spans="1:12" ht="48" customHeight="1">
      <c r="A17" s="37">
        <v>8</v>
      </c>
      <c r="B17" s="37">
        <v>7</v>
      </c>
      <c r="C17" s="37" t="s">
        <v>87</v>
      </c>
      <c r="D17" s="37" t="s">
        <v>130</v>
      </c>
      <c r="E17" s="37" t="s">
        <v>7</v>
      </c>
      <c r="F17" s="37"/>
      <c r="G17" s="37"/>
      <c r="H17" s="37"/>
      <c r="I17" s="37"/>
      <c r="J17" s="37">
        <v>2</v>
      </c>
      <c r="K17" s="37">
        <v>5</v>
      </c>
      <c r="L17" s="37">
        <f>SUM(F17:K17)</f>
        <v>7</v>
      </c>
    </row>
    <row r="18" spans="1:12" ht="54.75" customHeight="1">
      <c r="A18" s="37">
        <v>9</v>
      </c>
      <c r="B18" s="37">
        <v>7</v>
      </c>
      <c r="C18" s="37" t="s">
        <v>92</v>
      </c>
      <c r="D18" s="37" t="s">
        <v>134</v>
      </c>
      <c r="E18" s="37" t="s">
        <v>53</v>
      </c>
      <c r="F18" s="37"/>
      <c r="G18" s="37"/>
      <c r="H18" s="37"/>
      <c r="I18" s="37"/>
      <c r="J18" s="37">
        <v>2</v>
      </c>
      <c r="K18" s="37">
        <v>6</v>
      </c>
      <c r="L18" s="37">
        <v>8</v>
      </c>
    </row>
    <row r="19" spans="1:12" ht="48" customHeight="1">
      <c r="A19" s="17">
        <v>10</v>
      </c>
      <c r="B19" s="17">
        <v>8</v>
      </c>
      <c r="C19" s="17" t="s">
        <v>87</v>
      </c>
      <c r="D19" s="17" t="s">
        <v>131</v>
      </c>
      <c r="E19" s="17" t="s">
        <v>68</v>
      </c>
      <c r="F19" s="17"/>
      <c r="G19" s="17"/>
      <c r="H19" s="17"/>
      <c r="I19" s="17"/>
      <c r="J19" s="17">
        <v>1</v>
      </c>
      <c r="K19" s="17">
        <v>0</v>
      </c>
      <c r="L19" s="17">
        <v>1</v>
      </c>
    </row>
    <row r="20" spans="1:12" ht="48" customHeight="1">
      <c r="A20" s="17">
        <v>11</v>
      </c>
      <c r="B20" s="17">
        <v>8</v>
      </c>
      <c r="C20" s="17" t="s">
        <v>87</v>
      </c>
      <c r="D20" s="17" t="s">
        <v>131</v>
      </c>
      <c r="E20" s="17" t="s">
        <v>132</v>
      </c>
      <c r="F20" s="17"/>
      <c r="G20" s="17"/>
      <c r="H20" s="17"/>
      <c r="I20" s="17"/>
      <c r="J20" s="17">
        <v>29</v>
      </c>
      <c r="K20" s="17">
        <v>0</v>
      </c>
      <c r="L20" s="17">
        <v>29</v>
      </c>
    </row>
    <row r="21" spans="1:12" ht="48" customHeight="1">
      <c r="A21" s="92">
        <v>12</v>
      </c>
      <c r="B21" s="92">
        <v>8</v>
      </c>
      <c r="C21" s="92" t="s">
        <v>97</v>
      </c>
      <c r="D21" s="92" t="s">
        <v>98</v>
      </c>
      <c r="E21" s="17" t="s">
        <v>7</v>
      </c>
      <c r="F21" s="92"/>
      <c r="G21" s="92"/>
      <c r="H21" s="92"/>
      <c r="I21" s="92"/>
      <c r="J21" s="92">
        <v>125</v>
      </c>
      <c r="K21" s="92">
        <v>75</v>
      </c>
      <c r="L21" s="92">
        <f>SUM(J21:K21)</f>
        <v>200</v>
      </c>
    </row>
    <row r="22" spans="1:12" ht="48" customHeight="1">
      <c r="A22" s="94"/>
      <c r="B22" s="94"/>
      <c r="C22" s="94"/>
      <c r="D22" s="94"/>
      <c r="E22" s="17" t="s">
        <v>137</v>
      </c>
      <c r="F22" s="94"/>
      <c r="G22" s="94"/>
      <c r="H22" s="94"/>
      <c r="I22" s="94"/>
      <c r="J22" s="94"/>
      <c r="K22" s="94"/>
      <c r="L22" s="94"/>
    </row>
    <row r="23" spans="1:12" ht="48" customHeight="1">
      <c r="A23" s="17">
        <v>13</v>
      </c>
      <c r="B23" s="17">
        <v>8</v>
      </c>
      <c r="C23" s="17" t="s">
        <v>83</v>
      </c>
      <c r="D23" s="17" t="s">
        <v>118</v>
      </c>
      <c r="E23" s="17" t="s">
        <v>60</v>
      </c>
      <c r="F23" s="17"/>
      <c r="G23" s="17"/>
      <c r="H23" s="17"/>
      <c r="I23" s="17"/>
      <c r="J23" s="17">
        <v>150</v>
      </c>
      <c r="K23" s="17">
        <v>70</v>
      </c>
      <c r="L23" s="17">
        <v>220</v>
      </c>
    </row>
    <row r="24" spans="1:12" ht="48" customHeight="1">
      <c r="A24" s="17">
        <v>14</v>
      </c>
      <c r="B24" s="17">
        <v>11</v>
      </c>
      <c r="C24" s="17" t="s">
        <v>109</v>
      </c>
      <c r="D24" s="17" t="s">
        <v>138</v>
      </c>
      <c r="E24" s="17" t="s">
        <v>60</v>
      </c>
      <c r="F24" s="17"/>
      <c r="G24" s="17"/>
      <c r="H24" s="17"/>
      <c r="I24" s="17"/>
      <c r="J24" s="17">
        <v>17</v>
      </c>
      <c r="K24" s="17">
        <v>5</v>
      </c>
      <c r="L24" s="17">
        <v>22</v>
      </c>
    </row>
    <row r="25" spans="1:12" ht="48" customHeight="1">
      <c r="A25" s="95">
        <v>15</v>
      </c>
      <c r="B25" s="95">
        <v>14</v>
      </c>
      <c r="C25" s="95" t="s">
        <v>69</v>
      </c>
      <c r="D25" s="95" t="s">
        <v>139</v>
      </c>
      <c r="E25" s="37" t="s">
        <v>129</v>
      </c>
      <c r="F25" s="95"/>
      <c r="G25" s="95"/>
      <c r="H25" s="95"/>
      <c r="I25" s="95"/>
      <c r="J25" s="95">
        <v>23</v>
      </c>
      <c r="K25" s="95">
        <v>28</v>
      </c>
      <c r="L25" s="95">
        <v>51</v>
      </c>
    </row>
    <row r="26" spans="1:12" ht="48" customHeight="1">
      <c r="A26" s="97"/>
      <c r="B26" s="97"/>
      <c r="C26" s="97"/>
      <c r="D26" s="97"/>
      <c r="E26" s="37" t="s">
        <v>140</v>
      </c>
      <c r="F26" s="97"/>
      <c r="G26" s="97"/>
      <c r="H26" s="97"/>
      <c r="I26" s="97"/>
      <c r="J26" s="97"/>
      <c r="K26" s="97"/>
      <c r="L26" s="97"/>
    </row>
    <row r="27" spans="1:12" ht="48" customHeight="1">
      <c r="A27" s="96"/>
      <c r="B27" s="96"/>
      <c r="C27" s="96"/>
      <c r="D27" s="96"/>
      <c r="E27" s="37" t="s">
        <v>141</v>
      </c>
      <c r="F27" s="96"/>
      <c r="G27" s="96"/>
      <c r="H27" s="96"/>
      <c r="I27" s="96"/>
      <c r="J27" s="96"/>
      <c r="K27" s="96"/>
      <c r="L27" s="96"/>
    </row>
    <row r="28" spans="1:12" ht="69.75" customHeight="1">
      <c r="A28" s="95">
        <v>16</v>
      </c>
      <c r="B28" s="95">
        <v>14</v>
      </c>
      <c r="C28" s="95" t="s">
        <v>109</v>
      </c>
      <c r="D28" s="95" t="s">
        <v>143</v>
      </c>
      <c r="E28" s="37" t="s">
        <v>144</v>
      </c>
      <c r="F28" s="95"/>
      <c r="G28" s="95"/>
      <c r="H28" s="95">
        <v>12</v>
      </c>
      <c r="I28" s="95">
        <v>18</v>
      </c>
      <c r="J28" s="95">
        <v>1</v>
      </c>
      <c r="K28" s="95">
        <v>0</v>
      </c>
      <c r="L28" s="95">
        <f>SUM(F28:K28)</f>
        <v>31</v>
      </c>
    </row>
    <row r="29" spans="1:12" ht="69.75" customHeight="1">
      <c r="A29" s="96"/>
      <c r="B29" s="96"/>
      <c r="C29" s="96"/>
      <c r="D29" s="96"/>
      <c r="E29" s="37" t="s">
        <v>145</v>
      </c>
      <c r="F29" s="96"/>
      <c r="G29" s="96"/>
      <c r="H29" s="96"/>
      <c r="I29" s="96"/>
      <c r="J29" s="96"/>
      <c r="K29" s="96"/>
      <c r="L29" s="96"/>
    </row>
    <row r="30" spans="1:12" ht="69.75" customHeight="1">
      <c r="A30" s="95">
        <v>17</v>
      </c>
      <c r="B30" s="95">
        <v>14</v>
      </c>
      <c r="C30" s="95" t="s">
        <v>95</v>
      </c>
      <c r="D30" s="95" t="s">
        <v>149</v>
      </c>
      <c r="E30" s="37" t="s">
        <v>150</v>
      </c>
      <c r="F30" s="95"/>
      <c r="G30" s="95"/>
      <c r="H30" s="95"/>
      <c r="I30" s="46"/>
      <c r="J30" s="95">
        <v>8</v>
      </c>
      <c r="K30" s="95">
        <v>9</v>
      </c>
      <c r="L30" s="95">
        <v>17</v>
      </c>
    </row>
    <row r="31" spans="1:12" ht="69.75" customHeight="1">
      <c r="A31" s="96"/>
      <c r="B31" s="96"/>
      <c r="C31" s="96"/>
      <c r="D31" s="96"/>
      <c r="E31" s="37" t="s">
        <v>68</v>
      </c>
      <c r="F31" s="96"/>
      <c r="G31" s="96"/>
      <c r="H31" s="96"/>
      <c r="I31" s="46"/>
      <c r="J31" s="96"/>
      <c r="K31" s="96"/>
      <c r="L31" s="96"/>
    </row>
    <row r="32" spans="1:12" ht="69.75" customHeight="1">
      <c r="A32" s="95">
        <v>18</v>
      </c>
      <c r="B32" s="95">
        <v>15</v>
      </c>
      <c r="C32" s="95" t="s">
        <v>95</v>
      </c>
      <c r="D32" s="95" t="s">
        <v>147</v>
      </c>
      <c r="E32" s="37" t="s">
        <v>7</v>
      </c>
      <c r="F32" s="95"/>
      <c r="G32" s="95"/>
      <c r="H32" s="95"/>
      <c r="I32" s="95"/>
      <c r="J32" s="95">
        <v>2</v>
      </c>
      <c r="K32" s="95">
        <v>12</v>
      </c>
      <c r="L32" s="95">
        <v>14</v>
      </c>
    </row>
    <row r="33" spans="1:12" ht="69.75" customHeight="1">
      <c r="A33" s="96"/>
      <c r="B33" s="96"/>
      <c r="C33" s="96"/>
      <c r="D33" s="96"/>
      <c r="E33" s="37" t="s">
        <v>148</v>
      </c>
      <c r="F33" s="96"/>
      <c r="G33" s="96"/>
      <c r="H33" s="96"/>
      <c r="I33" s="96"/>
      <c r="J33" s="96"/>
      <c r="K33" s="96"/>
      <c r="L33" s="96"/>
    </row>
    <row r="34" spans="1:12" ht="69.75" customHeight="1">
      <c r="A34" s="95">
        <v>19</v>
      </c>
      <c r="B34" s="95">
        <v>15</v>
      </c>
      <c r="C34" s="95" t="s">
        <v>95</v>
      </c>
      <c r="D34" s="95" t="s">
        <v>151</v>
      </c>
      <c r="E34" s="37" t="s">
        <v>150</v>
      </c>
      <c r="F34" s="95"/>
      <c r="G34" s="95"/>
      <c r="H34" s="95"/>
      <c r="I34" s="95"/>
      <c r="J34" s="95">
        <v>18</v>
      </c>
      <c r="K34" s="95">
        <v>2</v>
      </c>
      <c r="L34" s="95">
        <v>20</v>
      </c>
    </row>
    <row r="35" spans="1:12" ht="69.75" customHeight="1">
      <c r="A35" s="96"/>
      <c r="B35" s="96"/>
      <c r="C35" s="96"/>
      <c r="D35" s="96"/>
      <c r="E35" s="37" t="s">
        <v>148</v>
      </c>
      <c r="F35" s="96"/>
      <c r="G35" s="96"/>
      <c r="H35" s="96"/>
      <c r="I35" s="96"/>
      <c r="J35" s="96"/>
      <c r="K35" s="96"/>
      <c r="L35" s="96"/>
    </row>
    <row r="36" spans="1:12" ht="48" customHeight="1">
      <c r="A36" s="37">
        <v>19</v>
      </c>
      <c r="B36" s="37">
        <v>16</v>
      </c>
      <c r="C36" s="37" t="s">
        <v>83</v>
      </c>
      <c r="D36" s="37" t="s">
        <v>126</v>
      </c>
      <c r="E36" s="37" t="s">
        <v>142</v>
      </c>
      <c r="F36" s="37"/>
      <c r="G36" s="37"/>
      <c r="H36" s="37"/>
      <c r="I36" s="37"/>
      <c r="J36" s="37">
        <v>3</v>
      </c>
      <c r="K36" s="37">
        <v>2</v>
      </c>
      <c r="L36" s="37">
        <f>SUM(F36:K36)</f>
        <v>5</v>
      </c>
    </row>
    <row r="37" spans="1:12" ht="66.75" customHeight="1">
      <c r="A37" s="37">
        <v>20</v>
      </c>
      <c r="B37" s="37">
        <v>16</v>
      </c>
      <c r="C37" s="37" t="s">
        <v>109</v>
      </c>
      <c r="D37" s="37" t="s">
        <v>146</v>
      </c>
      <c r="E37" s="37" t="s">
        <v>145</v>
      </c>
      <c r="F37" s="37"/>
      <c r="G37" s="37"/>
      <c r="H37" s="37">
        <v>98</v>
      </c>
      <c r="I37" s="37">
        <v>90</v>
      </c>
      <c r="J37" s="37">
        <v>3</v>
      </c>
      <c r="K37" s="37">
        <v>3</v>
      </c>
      <c r="L37" s="37">
        <f>SUM(F37:K37)</f>
        <v>194</v>
      </c>
    </row>
    <row r="38" spans="1:12" ht="95.25" customHeight="1">
      <c r="A38" s="37">
        <v>21</v>
      </c>
      <c r="B38" s="37">
        <v>21</v>
      </c>
      <c r="C38" s="37" t="s">
        <v>109</v>
      </c>
      <c r="D38" s="37" t="s">
        <v>153</v>
      </c>
      <c r="E38" s="37" t="s">
        <v>154</v>
      </c>
      <c r="F38" s="37"/>
      <c r="G38" s="37"/>
      <c r="H38" s="37">
        <v>15</v>
      </c>
      <c r="I38" s="37">
        <v>16</v>
      </c>
      <c r="J38" s="37">
        <v>0</v>
      </c>
      <c r="K38" s="37">
        <v>1</v>
      </c>
      <c r="L38" s="37">
        <f>SUM(F38:K38)</f>
        <v>32</v>
      </c>
    </row>
    <row r="39" spans="1:12" ht="48" customHeight="1">
      <c r="A39" s="37">
        <v>22</v>
      </c>
      <c r="B39" s="37">
        <v>22</v>
      </c>
      <c r="C39" s="37" t="s">
        <v>87</v>
      </c>
      <c r="D39" s="37" t="s">
        <v>152</v>
      </c>
      <c r="E39" s="37" t="s">
        <v>7</v>
      </c>
      <c r="F39" s="37"/>
      <c r="G39" s="37"/>
      <c r="H39" s="37"/>
      <c r="I39" s="37"/>
      <c r="J39" s="37">
        <v>4</v>
      </c>
      <c r="K39" s="37">
        <v>1</v>
      </c>
      <c r="L39" s="37">
        <f>SUM(F39:K39)</f>
        <v>5</v>
      </c>
    </row>
    <row r="40" spans="1:12" ht="48" customHeight="1">
      <c r="A40" s="95">
        <v>23</v>
      </c>
      <c r="B40" s="95">
        <v>24</v>
      </c>
      <c r="C40" s="95" t="s">
        <v>95</v>
      </c>
      <c r="D40" s="95" t="s">
        <v>155</v>
      </c>
      <c r="E40" s="37" t="s">
        <v>7</v>
      </c>
      <c r="F40" s="95"/>
      <c r="G40" s="95"/>
      <c r="H40" s="95"/>
      <c r="I40" s="95"/>
      <c r="J40" s="95">
        <v>4</v>
      </c>
      <c r="K40" s="95">
        <v>5</v>
      </c>
      <c r="L40" s="95">
        <f>SUM(F40:K40)</f>
        <v>9</v>
      </c>
    </row>
    <row r="41" spans="1:12" ht="48" customHeight="1">
      <c r="A41" s="96"/>
      <c r="B41" s="96"/>
      <c r="C41" s="96"/>
      <c r="D41" s="96"/>
      <c r="E41" s="37" t="s">
        <v>68</v>
      </c>
      <c r="F41" s="96"/>
      <c r="G41" s="96"/>
      <c r="H41" s="96"/>
      <c r="I41" s="96"/>
      <c r="J41" s="96"/>
      <c r="K41" s="96"/>
      <c r="L41" s="96"/>
    </row>
    <row r="42" spans="1:12" ht="66" customHeight="1">
      <c r="A42" s="43">
        <v>24</v>
      </c>
      <c r="B42" s="44" t="s">
        <v>156</v>
      </c>
      <c r="C42" s="43" t="s">
        <v>83</v>
      </c>
      <c r="D42" s="43" t="s">
        <v>157</v>
      </c>
      <c r="E42" s="37" t="s">
        <v>158</v>
      </c>
      <c r="F42" s="43"/>
      <c r="G42" s="43"/>
      <c r="H42" s="43"/>
      <c r="I42" s="43"/>
      <c r="J42" s="43">
        <v>128</v>
      </c>
      <c r="K42" s="43">
        <v>48</v>
      </c>
      <c r="L42" s="43">
        <f>SUM(F42:K42)</f>
        <v>176</v>
      </c>
    </row>
    <row r="43" spans="1:12" ht="69.75" customHeight="1">
      <c r="A43" s="43">
        <v>25</v>
      </c>
      <c r="B43" s="44" t="s">
        <v>156</v>
      </c>
      <c r="C43" s="43" t="s">
        <v>87</v>
      </c>
      <c r="D43" s="43" t="s">
        <v>159</v>
      </c>
      <c r="E43" s="37" t="s">
        <v>160</v>
      </c>
      <c r="F43" s="43"/>
      <c r="G43" s="43"/>
      <c r="H43" s="43"/>
      <c r="I43" s="43"/>
      <c r="J43" s="43">
        <v>2</v>
      </c>
      <c r="K43" s="43">
        <v>4</v>
      </c>
      <c r="L43" s="43">
        <f>SUM(F43:K43)</f>
        <v>6</v>
      </c>
    </row>
    <row r="44" spans="1:12" ht="76.5" customHeight="1">
      <c r="A44" s="43">
        <v>26</v>
      </c>
      <c r="B44" s="44" t="s">
        <v>156</v>
      </c>
      <c r="C44" s="43" t="s">
        <v>87</v>
      </c>
      <c r="D44" s="43" t="s">
        <v>161</v>
      </c>
      <c r="E44" s="37" t="s">
        <v>158</v>
      </c>
      <c r="F44" s="43"/>
      <c r="G44" s="43"/>
      <c r="H44" s="43"/>
      <c r="I44" s="43"/>
      <c r="J44" s="43">
        <v>5</v>
      </c>
      <c r="K44" s="43">
        <v>1</v>
      </c>
      <c r="L44" s="43">
        <f>SUM(F44:K44)</f>
        <v>6</v>
      </c>
    </row>
    <row r="45" spans="1:12" ht="72" customHeight="1">
      <c r="A45" s="17">
        <v>27</v>
      </c>
      <c r="B45" s="40" t="s">
        <v>156</v>
      </c>
      <c r="C45" s="43" t="s">
        <v>87</v>
      </c>
      <c r="D45" s="43" t="s">
        <v>162</v>
      </c>
      <c r="E45" s="17" t="s">
        <v>127</v>
      </c>
      <c r="F45" s="17"/>
      <c r="G45" s="17"/>
      <c r="H45" s="17"/>
      <c r="I45" s="17"/>
      <c r="J45" s="17">
        <v>0</v>
      </c>
      <c r="K45" s="17">
        <v>1</v>
      </c>
      <c r="L45" s="17">
        <f>SUM(F45:K45)</f>
        <v>1</v>
      </c>
    </row>
    <row r="46" spans="1:12" ht="59.25" customHeight="1">
      <c r="A46" s="92">
        <v>28</v>
      </c>
      <c r="B46" s="98" t="s">
        <v>156</v>
      </c>
      <c r="C46" s="95" t="s">
        <v>123</v>
      </c>
      <c r="D46" s="95" t="s">
        <v>172</v>
      </c>
      <c r="E46" s="17" t="s">
        <v>169</v>
      </c>
      <c r="F46" s="92"/>
      <c r="G46" s="92"/>
      <c r="H46" s="92"/>
      <c r="I46" s="92"/>
      <c r="J46" s="92">
        <v>16</v>
      </c>
      <c r="K46" s="92">
        <v>16</v>
      </c>
      <c r="L46" s="92">
        <f>SUM(F46:K46)</f>
        <v>32</v>
      </c>
    </row>
    <row r="47" spans="1:12" ht="47.25" customHeight="1">
      <c r="A47" s="93"/>
      <c r="B47" s="100"/>
      <c r="C47" s="97"/>
      <c r="D47" s="97"/>
      <c r="E47" s="17" t="s">
        <v>170</v>
      </c>
      <c r="F47" s="93"/>
      <c r="G47" s="93"/>
      <c r="H47" s="93"/>
      <c r="I47" s="93"/>
      <c r="J47" s="93"/>
      <c r="K47" s="93"/>
      <c r="L47" s="93"/>
    </row>
    <row r="48" spans="1:12" ht="45.75" customHeight="1">
      <c r="A48" s="94"/>
      <c r="B48" s="99"/>
      <c r="C48" s="96"/>
      <c r="D48" s="96"/>
      <c r="E48" s="17" t="s">
        <v>171</v>
      </c>
      <c r="F48" s="94"/>
      <c r="G48" s="94"/>
      <c r="H48" s="94"/>
      <c r="I48" s="94"/>
      <c r="J48" s="94"/>
      <c r="K48" s="94"/>
      <c r="L48" s="94"/>
    </row>
    <row r="49" spans="1:12" ht="45.75" customHeight="1">
      <c r="A49" s="92">
        <v>29</v>
      </c>
      <c r="B49" s="98" t="s">
        <v>156</v>
      </c>
      <c r="C49" s="95" t="s">
        <v>123</v>
      </c>
      <c r="D49" s="95" t="s">
        <v>173</v>
      </c>
      <c r="E49" s="17" t="s">
        <v>169</v>
      </c>
      <c r="F49" s="92"/>
      <c r="G49" s="92"/>
      <c r="H49" s="92"/>
      <c r="I49" s="92"/>
      <c r="J49" s="92">
        <v>39</v>
      </c>
      <c r="K49" s="92">
        <v>29</v>
      </c>
      <c r="L49" s="92">
        <f>SUM(F49:K49)</f>
        <v>68</v>
      </c>
    </row>
    <row r="50" spans="1:12" ht="45.75" customHeight="1">
      <c r="A50" s="93"/>
      <c r="B50" s="100"/>
      <c r="C50" s="97"/>
      <c r="D50" s="97"/>
      <c r="E50" s="17" t="s">
        <v>170</v>
      </c>
      <c r="F50" s="93"/>
      <c r="G50" s="93"/>
      <c r="H50" s="93"/>
      <c r="I50" s="93"/>
      <c r="J50" s="93"/>
      <c r="K50" s="93"/>
      <c r="L50" s="93"/>
    </row>
    <row r="51" spans="1:12" ht="72" customHeight="1">
      <c r="A51" s="94"/>
      <c r="B51" s="99"/>
      <c r="C51" s="96"/>
      <c r="D51" s="96"/>
      <c r="E51" s="17" t="s">
        <v>171</v>
      </c>
      <c r="F51" s="94"/>
      <c r="G51" s="94"/>
      <c r="H51" s="94"/>
      <c r="I51" s="94"/>
      <c r="J51" s="94"/>
      <c r="K51" s="94"/>
      <c r="L51" s="94"/>
    </row>
    <row r="52" spans="1:12" ht="72" customHeight="1">
      <c r="A52" s="92">
        <v>30</v>
      </c>
      <c r="B52" s="98" t="s">
        <v>167</v>
      </c>
      <c r="C52" s="95" t="s">
        <v>123</v>
      </c>
      <c r="D52" s="95" t="s">
        <v>168</v>
      </c>
      <c r="E52" s="17" t="s">
        <v>169</v>
      </c>
      <c r="F52" s="92"/>
      <c r="G52" s="92"/>
      <c r="H52" s="92"/>
      <c r="I52" s="92"/>
      <c r="J52" s="92">
        <v>41</v>
      </c>
      <c r="K52" s="92">
        <v>26</v>
      </c>
      <c r="L52" s="92">
        <f>SUM(F52:K52)</f>
        <v>67</v>
      </c>
    </row>
    <row r="53" spans="1:12" ht="72" customHeight="1">
      <c r="A53" s="93"/>
      <c r="B53" s="100"/>
      <c r="C53" s="97"/>
      <c r="D53" s="97"/>
      <c r="E53" s="17" t="s">
        <v>170</v>
      </c>
      <c r="F53" s="93"/>
      <c r="G53" s="93"/>
      <c r="H53" s="93"/>
      <c r="I53" s="93"/>
      <c r="J53" s="93"/>
      <c r="K53" s="93"/>
      <c r="L53" s="93"/>
    </row>
    <row r="54" spans="1:12" ht="72" customHeight="1">
      <c r="A54" s="94"/>
      <c r="B54" s="99"/>
      <c r="C54" s="96"/>
      <c r="D54" s="96"/>
      <c r="E54" s="17" t="s">
        <v>171</v>
      </c>
      <c r="F54" s="94"/>
      <c r="G54" s="94"/>
      <c r="H54" s="94"/>
      <c r="I54" s="94"/>
      <c r="J54" s="94"/>
      <c r="K54" s="94"/>
      <c r="L54" s="94"/>
    </row>
    <row r="55" spans="1:12" ht="48" customHeight="1">
      <c r="A55" s="17">
        <v>31</v>
      </c>
      <c r="B55" s="17">
        <v>31</v>
      </c>
      <c r="C55" s="17" t="s">
        <v>163</v>
      </c>
      <c r="D55" s="17" t="s">
        <v>164</v>
      </c>
      <c r="E55" s="17" t="s">
        <v>7</v>
      </c>
      <c r="F55" s="17"/>
      <c r="G55" s="17"/>
      <c r="H55" s="17"/>
      <c r="I55" s="17"/>
      <c r="J55" s="17">
        <v>0</v>
      </c>
      <c r="K55" s="17">
        <v>4</v>
      </c>
      <c r="L55" s="17">
        <f>SUM(F55:K55)</f>
        <v>4</v>
      </c>
    </row>
    <row r="56" spans="1:12" ht="48" customHeight="1">
      <c r="A56" s="17">
        <v>32</v>
      </c>
      <c r="B56" s="17">
        <v>31</v>
      </c>
      <c r="C56" s="17" t="s">
        <v>123</v>
      </c>
      <c r="D56" s="17" t="s">
        <v>165</v>
      </c>
      <c r="E56" s="17" t="s">
        <v>166</v>
      </c>
      <c r="F56" s="17"/>
      <c r="G56" s="17"/>
      <c r="H56" s="17"/>
      <c r="I56" s="17"/>
      <c r="J56" s="17">
        <v>58</v>
      </c>
      <c r="K56" s="17">
        <v>207</v>
      </c>
      <c r="L56" s="17">
        <f>SUM(F56:K56)</f>
        <v>265</v>
      </c>
    </row>
    <row r="57" spans="1:12" ht="48" customHeight="1">
      <c r="A57" s="91" t="s">
        <v>40</v>
      </c>
      <c r="B57" s="91"/>
      <c r="C57" s="91"/>
      <c r="D57" s="91"/>
      <c r="E57" s="91"/>
      <c r="F57" s="15">
        <f>SUM(F6:F56)</f>
        <v>0</v>
      </c>
      <c r="G57" s="15">
        <f t="shared" ref="G57:K57" si="0">SUM(G6:G56)</f>
        <v>0</v>
      </c>
      <c r="H57" s="15">
        <f t="shared" si="0"/>
        <v>125</v>
      </c>
      <c r="I57" s="15">
        <f t="shared" si="0"/>
        <v>124</v>
      </c>
      <c r="J57" s="15">
        <f t="shared" si="0"/>
        <v>832</v>
      </c>
      <c r="K57" s="15">
        <f t="shared" si="0"/>
        <v>682</v>
      </c>
      <c r="L57" s="15">
        <f>SUM(L6:L56)</f>
        <v>1763</v>
      </c>
    </row>
    <row r="58" spans="1:12" ht="48" customHeight="1">
      <c r="A58" s="87" t="s">
        <v>40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36"/>
    </row>
    <row r="59" spans="1:12" ht="48" customHeigh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1:12" ht="48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1:12" ht="48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1:12" ht="48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1:12" ht="48" customHeight="1">
      <c r="D63" s="2"/>
      <c r="E63"/>
      <c r="F63"/>
      <c r="G63"/>
      <c r="H63"/>
      <c r="I63"/>
      <c r="J63"/>
    </row>
    <row r="64" spans="1:12" ht="48" customHeight="1">
      <c r="D64" s="2"/>
      <c r="E64"/>
      <c r="F64"/>
      <c r="G64" s="2"/>
      <c r="H64"/>
      <c r="I64"/>
      <c r="J64"/>
    </row>
    <row r="65" spans="4:13" ht="48" customHeight="1">
      <c r="D65" s="2"/>
      <c r="E65"/>
      <c r="F65"/>
      <c r="G65"/>
      <c r="H65"/>
      <c r="I65"/>
      <c r="J65"/>
    </row>
    <row r="66" spans="4:13" ht="48" customHeight="1">
      <c r="D66" s="3"/>
      <c r="E66"/>
      <c r="F66"/>
      <c r="G66"/>
      <c r="H66"/>
      <c r="I66"/>
      <c r="J66"/>
    </row>
    <row r="67" spans="4:13" ht="48.75" customHeight="1">
      <c r="M67" s="42"/>
    </row>
    <row r="68" spans="4:13" ht="58.5" customHeight="1">
      <c r="M68" s="42"/>
    </row>
    <row r="69" spans="4:13" ht="48" customHeight="1"/>
    <row r="70" spans="4:13" ht="54.75" customHeight="1"/>
    <row r="71" spans="4:13" ht="54.75" customHeight="1"/>
    <row r="72" spans="4:13" ht="42" customHeight="1"/>
    <row r="73" spans="4:13" ht="49.5" customHeight="1"/>
    <row r="74" spans="4:13" ht="49.5" customHeight="1"/>
    <row r="75" spans="4:13" ht="49.5" customHeight="1"/>
    <row r="76" spans="4:13" ht="49.5" customHeight="1"/>
    <row r="77" spans="4:13" ht="49.5" customHeight="1"/>
    <row r="78" spans="4:13" ht="49.5" customHeight="1"/>
    <row r="79" spans="4:13" ht="49.5" customHeight="1"/>
    <row r="80" spans="4:13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68.2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20" ht="18" customHeight="1"/>
  </sheetData>
  <mergeCells count="159">
    <mergeCell ref="I52:I54"/>
    <mergeCell ref="J52:J54"/>
    <mergeCell ref="K52:K54"/>
    <mergeCell ref="K49:K51"/>
    <mergeCell ref="L49:L51"/>
    <mergeCell ref="L40:L41"/>
    <mergeCell ref="A40:A41"/>
    <mergeCell ref="B40:B41"/>
    <mergeCell ref="C40:C41"/>
    <mergeCell ref="D40:D41"/>
    <mergeCell ref="F40:F41"/>
    <mergeCell ref="G40:G41"/>
    <mergeCell ref="H40:H41"/>
    <mergeCell ref="I40:I41"/>
    <mergeCell ref="J40:J41"/>
    <mergeCell ref="L28:L29"/>
    <mergeCell ref="G28:G29"/>
    <mergeCell ref="H28:H29"/>
    <mergeCell ref="I28:I29"/>
    <mergeCell ref="J28:J29"/>
    <mergeCell ref="K28:K29"/>
    <mergeCell ref="L32:L33"/>
    <mergeCell ref="G32:G33"/>
    <mergeCell ref="H32:H33"/>
    <mergeCell ref="H30:H31"/>
    <mergeCell ref="J30:J31"/>
    <mergeCell ref="K30:K31"/>
    <mergeCell ref="L30:L31"/>
    <mergeCell ref="I32:I33"/>
    <mergeCell ref="J32:J33"/>
    <mergeCell ref="K32:K33"/>
    <mergeCell ref="F7:F8"/>
    <mergeCell ref="G7:G8"/>
    <mergeCell ref="H7:H8"/>
    <mergeCell ref="J7:J8"/>
    <mergeCell ref="G9:G10"/>
    <mergeCell ref="H9:H10"/>
    <mergeCell ref="I9:I10"/>
    <mergeCell ref="J9:J10"/>
    <mergeCell ref="K9:K10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A58:K58"/>
    <mergeCell ref="A59:L62"/>
    <mergeCell ref="A57:E57"/>
    <mergeCell ref="A21:A22"/>
    <mergeCell ref="B21:B22"/>
    <mergeCell ref="C21:C22"/>
    <mergeCell ref="D21:D22"/>
    <mergeCell ref="F21:F22"/>
    <mergeCell ref="G21:G22"/>
    <mergeCell ref="H21:H22"/>
    <mergeCell ref="I21:I22"/>
    <mergeCell ref="J21:J22"/>
    <mergeCell ref="K21:K22"/>
    <mergeCell ref="L21:L22"/>
    <mergeCell ref="C25:C27"/>
    <mergeCell ref="D25:D27"/>
    <mergeCell ref="A34:A35"/>
    <mergeCell ref="B34:B35"/>
    <mergeCell ref="C34:C35"/>
    <mergeCell ref="D34:D35"/>
    <mergeCell ref="F34:F35"/>
    <mergeCell ref="L34:L35"/>
    <mergeCell ref="G34:G35"/>
    <mergeCell ref="H34:H35"/>
    <mergeCell ref="C7:C8"/>
    <mergeCell ref="D7:D8"/>
    <mergeCell ref="I7:I8"/>
    <mergeCell ref="K14:K16"/>
    <mergeCell ref="L14:L16"/>
    <mergeCell ref="A7:A8"/>
    <mergeCell ref="B7:B8"/>
    <mergeCell ref="K7:K8"/>
    <mergeCell ref="L7:L8"/>
    <mergeCell ref="A9:A10"/>
    <mergeCell ref="B9:B10"/>
    <mergeCell ref="C9:C10"/>
    <mergeCell ref="A14:A16"/>
    <mergeCell ref="B14:B16"/>
    <mergeCell ref="C14:C16"/>
    <mergeCell ref="D14:D16"/>
    <mergeCell ref="F14:F16"/>
    <mergeCell ref="G14:G16"/>
    <mergeCell ref="H14:H16"/>
    <mergeCell ref="I14:I16"/>
    <mergeCell ref="J14:J16"/>
    <mergeCell ref="D9:D10"/>
    <mergeCell ref="F9:F10"/>
    <mergeCell ref="L9:L10"/>
    <mergeCell ref="B25:B27"/>
    <mergeCell ref="A25:A27"/>
    <mergeCell ref="J25:J27"/>
    <mergeCell ref="K25:K27"/>
    <mergeCell ref="L25:L27"/>
    <mergeCell ref="F25:F27"/>
    <mergeCell ref="G25:G27"/>
    <mergeCell ref="H25:H27"/>
    <mergeCell ref="I25:I27"/>
    <mergeCell ref="A28:A29"/>
    <mergeCell ref="B28:B29"/>
    <mergeCell ref="C28:C29"/>
    <mergeCell ref="D28:D29"/>
    <mergeCell ref="F28:F29"/>
    <mergeCell ref="D52:D54"/>
    <mergeCell ref="F52:F54"/>
    <mergeCell ref="G52:G54"/>
    <mergeCell ref="H52:H54"/>
    <mergeCell ref="B52:B54"/>
    <mergeCell ref="C52:C54"/>
    <mergeCell ref="C30:C31"/>
    <mergeCell ref="B30:B31"/>
    <mergeCell ref="A30:A31"/>
    <mergeCell ref="D30:D31"/>
    <mergeCell ref="F30:F31"/>
    <mergeCell ref="G30:G31"/>
    <mergeCell ref="A32:A33"/>
    <mergeCell ref="B32:B33"/>
    <mergeCell ref="C32:C33"/>
    <mergeCell ref="D32:D33"/>
    <mergeCell ref="F32:F33"/>
    <mergeCell ref="A49:A51"/>
    <mergeCell ref="A52:A54"/>
    <mergeCell ref="I34:I35"/>
    <mergeCell ref="J34:J35"/>
    <mergeCell ref="K34:K35"/>
    <mergeCell ref="K40:K41"/>
    <mergeCell ref="L52:L54"/>
    <mergeCell ref="A46:A48"/>
    <mergeCell ref="B46:B48"/>
    <mergeCell ref="C46:C48"/>
    <mergeCell ref="D46:D48"/>
    <mergeCell ref="F46:F48"/>
    <mergeCell ref="G46:G48"/>
    <mergeCell ref="H46:H48"/>
    <mergeCell ref="I46:I48"/>
    <mergeCell ref="J46:J48"/>
    <mergeCell ref="K46:K48"/>
    <mergeCell ref="L46:L48"/>
    <mergeCell ref="B49:B51"/>
    <mergeCell ref="C49:C51"/>
    <mergeCell ref="D49:D51"/>
    <mergeCell ref="F49:F51"/>
    <mergeCell ref="G49:G51"/>
    <mergeCell ref="H49:H51"/>
    <mergeCell ref="I49:I51"/>
    <mergeCell ref="J49:J51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showGridLines="0" view="pageBreakPreview" zoomScale="96" zoomScaleNormal="70" zoomScaleSheetLayoutView="96" zoomScalePageLayoutView="70" workbookViewId="0">
      <selection activeCell="P37" sqref="P37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 customHeight="1">
      <c r="A2" s="78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 customHeight="1">
      <c r="A3" s="18"/>
      <c r="B3" s="81" t="s">
        <v>99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37.5" customHeight="1">
      <c r="A4" s="83" t="s">
        <v>6</v>
      </c>
      <c r="B4" s="83" t="s">
        <v>0</v>
      </c>
      <c r="C4" s="84" t="s">
        <v>9</v>
      </c>
      <c r="D4" s="83" t="s">
        <v>1</v>
      </c>
      <c r="E4" s="83" t="s">
        <v>2</v>
      </c>
      <c r="F4" s="83" t="s">
        <v>37</v>
      </c>
      <c r="G4" s="83" t="s">
        <v>38</v>
      </c>
      <c r="H4" s="83" t="s">
        <v>39</v>
      </c>
      <c r="I4" s="83"/>
      <c r="J4" s="83" t="s">
        <v>3</v>
      </c>
      <c r="K4" s="83" t="s">
        <v>4</v>
      </c>
      <c r="L4" s="86" t="s">
        <v>5</v>
      </c>
    </row>
    <row r="5" spans="1:12" ht="48" customHeight="1">
      <c r="A5" s="83"/>
      <c r="B5" s="83"/>
      <c r="C5" s="85"/>
      <c r="D5" s="83"/>
      <c r="E5" s="83"/>
      <c r="F5" s="83"/>
      <c r="G5" s="83"/>
      <c r="H5" s="34" t="s">
        <v>37</v>
      </c>
      <c r="I5" s="34" t="s">
        <v>38</v>
      </c>
      <c r="J5" s="83"/>
      <c r="K5" s="83"/>
      <c r="L5" s="86"/>
    </row>
    <row r="6" spans="1:12" ht="48" customHeight="1">
      <c r="A6" s="17">
        <v>1</v>
      </c>
      <c r="B6" s="17">
        <v>8</v>
      </c>
      <c r="C6" s="17" t="s">
        <v>92</v>
      </c>
      <c r="D6" s="17" t="s">
        <v>100</v>
      </c>
      <c r="E6" s="17" t="s">
        <v>101</v>
      </c>
      <c r="F6" s="17"/>
      <c r="G6" s="17"/>
      <c r="H6" s="17"/>
      <c r="I6" s="17"/>
      <c r="J6" s="17">
        <v>1</v>
      </c>
      <c r="K6" s="17">
        <v>8</v>
      </c>
      <c r="L6" s="17">
        <v>9</v>
      </c>
    </row>
    <row r="7" spans="1:12" ht="48" customHeight="1">
      <c r="A7" s="101">
        <v>2</v>
      </c>
      <c r="B7" s="101">
        <v>10</v>
      </c>
      <c r="C7" s="101" t="s">
        <v>69</v>
      </c>
      <c r="D7" s="101" t="s">
        <v>102</v>
      </c>
      <c r="E7" s="32" t="s">
        <v>103</v>
      </c>
      <c r="F7" s="101"/>
      <c r="G7" s="101"/>
      <c r="H7" s="101"/>
      <c r="I7" s="101"/>
      <c r="J7" s="101">
        <v>17</v>
      </c>
      <c r="K7" s="101">
        <v>22</v>
      </c>
      <c r="L7" s="101">
        <f>SUM(J7:K7)</f>
        <v>39</v>
      </c>
    </row>
    <row r="8" spans="1:12" ht="48" customHeight="1">
      <c r="A8" s="106"/>
      <c r="B8" s="106"/>
      <c r="C8" s="106"/>
      <c r="D8" s="106"/>
      <c r="E8" s="32" t="s">
        <v>7</v>
      </c>
      <c r="F8" s="106"/>
      <c r="G8" s="106"/>
      <c r="H8" s="106"/>
      <c r="I8" s="106"/>
      <c r="J8" s="106"/>
      <c r="K8" s="106"/>
      <c r="L8" s="106"/>
    </row>
    <row r="9" spans="1:12" ht="48" customHeight="1">
      <c r="A9" s="102"/>
      <c r="B9" s="102"/>
      <c r="C9" s="102"/>
      <c r="D9" s="102"/>
      <c r="E9" s="32" t="s">
        <v>104</v>
      </c>
      <c r="F9" s="102"/>
      <c r="G9" s="102"/>
      <c r="H9" s="102"/>
      <c r="I9" s="102"/>
      <c r="J9" s="102"/>
      <c r="K9" s="102"/>
      <c r="L9" s="102"/>
    </row>
    <row r="10" spans="1:12" ht="48" customHeight="1">
      <c r="A10" s="101">
        <v>3</v>
      </c>
      <c r="B10" s="101">
        <v>10</v>
      </c>
      <c r="C10" s="101" t="s">
        <v>69</v>
      </c>
      <c r="D10" s="101" t="s">
        <v>105</v>
      </c>
      <c r="E10" s="32" t="s">
        <v>103</v>
      </c>
      <c r="F10" s="101"/>
      <c r="G10" s="101"/>
      <c r="H10" s="101"/>
      <c r="I10" s="101"/>
      <c r="J10" s="101">
        <v>29</v>
      </c>
      <c r="K10" s="101">
        <v>33</v>
      </c>
      <c r="L10" s="101">
        <f>SUM(J10:K10)</f>
        <v>62</v>
      </c>
    </row>
    <row r="11" spans="1:12" ht="48" customHeight="1">
      <c r="A11" s="106"/>
      <c r="B11" s="106"/>
      <c r="C11" s="106"/>
      <c r="D11" s="106"/>
      <c r="E11" s="32" t="s">
        <v>7</v>
      </c>
      <c r="F11" s="106"/>
      <c r="G11" s="106"/>
      <c r="H11" s="106"/>
      <c r="I11" s="106"/>
      <c r="J11" s="106"/>
      <c r="K11" s="106"/>
      <c r="L11" s="106"/>
    </row>
    <row r="12" spans="1:12" ht="48" customHeight="1">
      <c r="A12" s="102"/>
      <c r="B12" s="102"/>
      <c r="C12" s="102"/>
      <c r="D12" s="102"/>
      <c r="E12" s="32" t="s">
        <v>68</v>
      </c>
      <c r="F12" s="102"/>
      <c r="G12" s="102"/>
      <c r="H12" s="102"/>
      <c r="I12" s="102"/>
      <c r="J12" s="102"/>
      <c r="K12" s="102"/>
      <c r="L12" s="102"/>
    </row>
    <row r="13" spans="1:12" ht="48" customHeight="1">
      <c r="A13" s="32">
        <v>4</v>
      </c>
      <c r="B13" s="32">
        <v>12</v>
      </c>
      <c r="C13" s="32" t="s">
        <v>87</v>
      </c>
      <c r="D13" s="32" t="s">
        <v>84</v>
      </c>
      <c r="E13" s="32" t="s">
        <v>68</v>
      </c>
      <c r="F13" s="32"/>
      <c r="G13" s="32"/>
      <c r="H13" s="32"/>
      <c r="I13" s="32"/>
      <c r="J13" s="32">
        <v>0</v>
      </c>
      <c r="K13" s="32">
        <v>1</v>
      </c>
      <c r="L13" s="32">
        <v>1</v>
      </c>
    </row>
    <row r="14" spans="1:12" ht="48" customHeight="1">
      <c r="A14" s="92">
        <v>5</v>
      </c>
      <c r="B14" s="92">
        <v>13</v>
      </c>
      <c r="C14" s="92" t="s">
        <v>69</v>
      </c>
      <c r="D14" s="92" t="s">
        <v>106</v>
      </c>
      <c r="E14" s="17" t="s">
        <v>103</v>
      </c>
      <c r="F14" s="92"/>
      <c r="G14" s="92"/>
      <c r="H14" s="92"/>
      <c r="I14" s="92"/>
      <c r="J14" s="92">
        <v>26</v>
      </c>
      <c r="K14" s="92">
        <v>41</v>
      </c>
      <c r="L14" s="92">
        <f>SUM(J14:K14)</f>
        <v>67</v>
      </c>
    </row>
    <row r="15" spans="1:12" ht="48" customHeight="1">
      <c r="A15" s="93"/>
      <c r="B15" s="93"/>
      <c r="C15" s="93"/>
      <c r="D15" s="93"/>
      <c r="E15" s="17" t="s">
        <v>7</v>
      </c>
      <c r="F15" s="93"/>
      <c r="G15" s="93"/>
      <c r="H15" s="93"/>
      <c r="I15" s="93"/>
      <c r="J15" s="93"/>
      <c r="K15" s="93"/>
      <c r="L15" s="93"/>
    </row>
    <row r="16" spans="1:12" ht="48" customHeight="1">
      <c r="A16" s="94"/>
      <c r="B16" s="94"/>
      <c r="C16" s="94"/>
      <c r="D16" s="94"/>
      <c r="E16" s="17" t="s">
        <v>68</v>
      </c>
      <c r="F16" s="94"/>
      <c r="G16" s="94"/>
      <c r="H16" s="94"/>
      <c r="I16" s="94"/>
      <c r="J16" s="94"/>
      <c r="K16" s="94"/>
      <c r="L16" s="94"/>
    </row>
    <row r="17" spans="1:12" ht="48" customHeight="1">
      <c r="A17" s="17">
        <v>6</v>
      </c>
      <c r="B17" s="17">
        <v>15</v>
      </c>
      <c r="C17" s="17" t="s">
        <v>87</v>
      </c>
      <c r="D17" s="17" t="s">
        <v>84</v>
      </c>
      <c r="E17" s="17" t="s">
        <v>7</v>
      </c>
      <c r="F17" s="17"/>
      <c r="G17" s="17"/>
      <c r="H17" s="17"/>
      <c r="I17" s="17"/>
      <c r="J17" s="17">
        <v>2</v>
      </c>
      <c r="K17" s="17">
        <v>5</v>
      </c>
      <c r="L17" s="17">
        <v>7</v>
      </c>
    </row>
    <row r="18" spans="1:12" ht="48" customHeight="1">
      <c r="A18" s="17">
        <v>7</v>
      </c>
      <c r="B18" s="17">
        <v>16</v>
      </c>
      <c r="C18" s="17" t="s">
        <v>83</v>
      </c>
      <c r="D18" s="17" t="s">
        <v>84</v>
      </c>
      <c r="E18" s="17" t="s">
        <v>89</v>
      </c>
      <c r="F18" s="17"/>
      <c r="G18" s="17"/>
      <c r="H18" s="17"/>
      <c r="I18" s="17"/>
      <c r="J18" s="17">
        <v>2</v>
      </c>
      <c r="K18" s="17">
        <v>2</v>
      </c>
      <c r="L18" s="17">
        <v>4</v>
      </c>
    </row>
    <row r="19" spans="1:12" ht="48" customHeight="1">
      <c r="A19" s="101">
        <v>8</v>
      </c>
      <c r="B19" s="101">
        <v>19</v>
      </c>
      <c r="C19" s="101" t="s">
        <v>69</v>
      </c>
      <c r="D19" s="101" t="s">
        <v>121</v>
      </c>
      <c r="E19" s="32" t="s">
        <v>103</v>
      </c>
      <c r="F19" s="101"/>
      <c r="G19" s="101"/>
      <c r="H19" s="101"/>
      <c r="I19" s="101"/>
      <c r="J19" s="101">
        <v>63</v>
      </c>
      <c r="K19" s="101">
        <v>98</v>
      </c>
      <c r="L19" s="101">
        <f>SUM(J19:K19)</f>
        <v>161</v>
      </c>
    </row>
    <row r="20" spans="1:12" ht="48" customHeight="1">
      <c r="A20" s="106"/>
      <c r="B20" s="106"/>
      <c r="C20" s="106"/>
      <c r="D20" s="106"/>
      <c r="E20" s="32" t="s">
        <v>68</v>
      </c>
      <c r="F20" s="106"/>
      <c r="G20" s="106"/>
      <c r="H20" s="106"/>
      <c r="I20" s="106"/>
      <c r="J20" s="106"/>
      <c r="K20" s="106"/>
      <c r="L20" s="106"/>
    </row>
    <row r="21" spans="1:12" ht="48" customHeight="1">
      <c r="A21" s="102"/>
      <c r="B21" s="102"/>
      <c r="C21" s="102"/>
      <c r="D21" s="102"/>
      <c r="E21" s="32" t="s">
        <v>71</v>
      </c>
      <c r="F21" s="102"/>
      <c r="G21" s="102"/>
      <c r="H21" s="102"/>
      <c r="I21" s="102"/>
      <c r="J21" s="102"/>
      <c r="K21" s="102"/>
      <c r="L21" s="102"/>
    </row>
    <row r="22" spans="1:12" ht="48" customHeight="1">
      <c r="A22" s="37">
        <v>9</v>
      </c>
      <c r="B22" s="37">
        <v>21</v>
      </c>
      <c r="C22" s="37" t="s">
        <v>92</v>
      </c>
      <c r="D22" s="37" t="s">
        <v>107</v>
      </c>
      <c r="E22" s="37" t="s">
        <v>53</v>
      </c>
      <c r="F22" s="37"/>
      <c r="G22" s="37"/>
      <c r="H22" s="37"/>
      <c r="I22" s="37"/>
      <c r="J22" s="37">
        <v>12</v>
      </c>
      <c r="K22" s="37">
        <v>4</v>
      </c>
      <c r="L22" s="37">
        <v>16</v>
      </c>
    </row>
    <row r="23" spans="1:12" ht="48" customHeight="1">
      <c r="A23" s="37">
        <v>10</v>
      </c>
      <c r="B23" s="37">
        <v>21</v>
      </c>
      <c r="C23" s="37" t="s">
        <v>87</v>
      </c>
      <c r="D23" s="37" t="s">
        <v>108</v>
      </c>
      <c r="E23" s="37" t="s">
        <v>7</v>
      </c>
      <c r="F23" s="37"/>
      <c r="G23" s="37"/>
      <c r="H23" s="37"/>
      <c r="I23" s="37"/>
      <c r="J23" s="37">
        <v>17</v>
      </c>
      <c r="K23" s="37">
        <v>6</v>
      </c>
      <c r="L23" s="37">
        <v>23</v>
      </c>
    </row>
    <row r="24" spans="1:12" ht="48" customHeight="1">
      <c r="A24" s="95">
        <v>11</v>
      </c>
      <c r="B24" s="95">
        <v>21</v>
      </c>
      <c r="C24" s="95" t="s">
        <v>109</v>
      </c>
      <c r="D24" s="95" t="s">
        <v>110</v>
      </c>
      <c r="E24" s="37" t="s">
        <v>111</v>
      </c>
      <c r="F24" s="95"/>
      <c r="G24" s="95"/>
      <c r="H24" s="95"/>
      <c r="I24" s="95"/>
      <c r="J24" s="95">
        <v>8</v>
      </c>
      <c r="K24" s="95">
        <v>3</v>
      </c>
      <c r="L24" s="95">
        <f>SUM(J24:K24)</f>
        <v>11</v>
      </c>
    </row>
    <row r="25" spans="1:12" ht="48" customHeight="1">
      <c r="A25" s="97"/>
      <c r="B25" s="97"/>
      <c r="C25" s="97"/>
      <c r="D25" s="97"/>
      <c r="E25" s="37" t="s">
        <v>53</v>
      </c>
      <c r="F25" s="97"/>
      <c r="G25" s="97"/>
      <c r="H25" s="97"/>
      <c r="I25" s="97"/>
      <c r="J25" s="97"/>
      <c r="K25" s="97"/>
      <c r="L25" s="97"/>
    </row>
    <row r="26" spans="1:12" ht="48" customHeight="1">
      <c r="A26" s="96"/>
      <c r="B26" s="96"/>
      <c r="C26" s="96"/>
      <c r="D26" s="96"/>
      <c r="E26" s="37" t="s">
        <v>68</v>
      </c>
      <c r="F26" s="96"/>
      <c r="G26" s="96"/>
      <c r="H26" s="96"/>
      <c r="I26" s="96"/>
      <c r="J26" s="96"/>
      <c r="K26" s="96"/>
      <c r="L26" s="96"/>
    </row>
    <row r="27" spans="1:12" ht="48" customHeight="1">
      <c r="A27" s="39">
        <v>12</v>
      </c>
      <c r="B27" s="37">
        <v>22</v>
      </c>
      <c r="C27" s="37" t="s">
        <v>83</v>
      </c>
      <c r="D27" s="37" t="s">
        <v>116</v>
      </c>
      <c r="E27" s="37" t="s">
        <v>117</v>
      </c>
      <c r="F27" s="37"/>
      <c r="G27" s="37"/>
      <c r="H27" s="37"/>
      <c r="I27" s="37"/>
      <c r="J27" s="37">
        <v>4</v>
      </c>
      <c r="K27" s="37">
        <v>4</v>
      </c>
      <c r="L27" s="37">
        <v>8</v>
      </c>
    </row>
    <row r="28" spans="1:12" ht="48" customHeight="1">
      <c r="A28" s="39">
        <v>13</v>
      </c>
      <c r="B28" s="37">
        <v>23</v>
      </c>
      <c r="C28" s="37" t="s">
        <v>83</v>
      </c>
      <c r="D28" s="37" t="s">
        <v>118</v>
      </c>
      <c r="E28" s="37" t="s">
        <v>45</v>
      </c>
      <c r="F28" s="37"/>
      <c r="G28" s="37"/>
      <c r="H28" s="37"/>
      <c r="I28" s="37"/>
      <c r="J28" s="37">
        <v>2</v>
      </c>
      <c r="K28" s="37">
        <v>1</v>
      </c>
      <c r="L28" s="37">
        <v>3</v>
      </c>
    </row>
    <row r="29" spans="1:12" ht="48" customHeight="1">
      <c r="A29" s="39">
        <v>14</v>
      </c>
      <c r="B29" s="38">
        <v>24</v>
      </c>
      <c r="C29" s="38" t="s">
        <v>83</v>
      </c>
      <c r="D29" s="38" t="s">
        <v>116</v>
      </c>
      <c r="E29" s="37" t="s">
        <v>117</v>
      </c>
      <c r="F29" s="38"/>
      <c r="G29" s="38"/>
      <c r="H29" s="38"/>
      <c r="I29" s="38"/>
      <c r="J29" s="38">
        <v>2</v>
      </c>
      <c r="K29" s="38">
        <v>8</v>
      </c>
      <c r="L29" s="38">
        <v>10</v>
      </c>
    </row>
    <row r="30" spans="1:12" ht="48" customHeight="1">
      <c r="A30" s="95">
        <v>15</v>
      </c>
      <c r="B30" s="103" t="s">
        <v>112</v>
      </c>
      <c r="C30" s="95" t="s">
        <v>109</v>
      </c>
      <c r="D30" s="95" t="s">
        <v>113</v>
      </c>
      <c r="E30" s="37" t="s">
        <v>53</v>
      </c>
      <c r="F30" s="95"/>
      <c r="G30" s="95"/>
      <c r="H30" s="95">
        <v>12</v>
      </c>
      <c r="I30" s="95">
        <v>14</v>
      </c>
      <c r="J30" s="95">
        <v>1</v>
      </c>
      <c r="K30" s="95">
        <v>1</v>
      </c>
      <c r="L30" s="95">
        <f>SUM(H30:K30)</f>
        <v>28</v>
      </c>
    </row>
    <row r="31" spans="1:12" ht="48" customHeight="1">
      <c r="A31" s="97"/>
      <c r="B31" s="104"/>
      <c r="C31" s="97"/>
      <c r="D31" s="97"/>
      <c r="E31" s="37" t="s">
        <v>114</v>
      </c>
      <c r="F31" s="97"/>
      <c r="G31" s="97"/>
      <c r="H31" s="97"/>
      <c r="I31" s="97"/>
      <c r="J31" s="97"/>
      <c r="K31" s="97"/>
      <c r="L31" s="97"/>
    </row>
    <row r="32" spans="1:12" ht="48" customHeight="1">
      <c r="A32" s="96"/>
      <c r="B32" s="105"/>
      <c r="C32" s="96"/>
      <c r="D32" s="96"/>
      <c r="E32" s="37" t="s">
        <v>115</v>
      </c>
      <c r="F32" s="96"/>
      <c r="G32" s="96"/>
      <c r="H32" s="96"/>
      <c r="I32" s="96"/>
      <c r="J32" s="96"/>
      <c r="K32" s="96"/>
      <c r="L32" s="96"/>
    </row>
    <row r="33" spans="1:12" ht="48" customHeight="1">
      <c r="A33" s="17">
        <v>16</v>
      </c>
      <c r="B33" s="40" t="s">
        <v>112</v>
      </c>
      <c r="C33" s="17" t="s">
        <v>87</v>
      </c>
      <c r="D33" s="17" t="s">
        <v>84</v>
      </c>
      <c r="E33" s="17" t="s">
        <v>68</v>
      </c>
      <c r="F33" s="17"/>
      <c r="G33" s="17"/>
      <c r="H33" s="17"/>
      <c r="I33" s="17"/>
      <c r="J33" s="17">
        <v>0</v>
      </c>
      <c r="K33" s="17">
        <v>1</v>
      </c>
      <c r="L33" s="17">
        <v>1</v>
      </c>
    </row>
    <row r="34" spans="1:12" ht="48" customHeight="1">
      <c r="A34" s="17">
        <v>17</v>
      </c>
      <c r="B34" s="17">
        <v>24</v>
      </c>
      <c r="C34" s="17" t="s">
        <v>87</v>
      </c>
      <c r="D34" s="17" t="s">
        <v>84</v>
      </c>
      <c r="E34" s="17" t="s">
        <v>89</v>
      </c>
      <c r="F34" s="17"/>
      <c r="G34" s="17"/>
      <c r="H34" s="17"/>
      <c r="I34" s="17"/>
      <c r="J34" s="17">
        <v>0</v>
      </c>
      <c r="K34" s="17">
        <v>1</v>
      </c>
      <c r="L34" s="17">
        <v>1</v>
      </c>
    </row>
    <row r="35" spans="1:12" ht="48" customHeight="1">
      <c r="A35" s="101">
        <v>18</v>
      </c>
      <c r="B35" s="101">
        <v>24</v>
      </c>
      <c r="C35" s="101" t="s">
        <v>69</v>
      </c>
      <c r="D35" s="101" t="s">
        <v>122</v>
      </c>
      <c r="E35" s="32" t="s">
        <v>103</v>
      </c>
      <c r="F35" s="101"/>
      <c r="G35" s="101"/>
      <c r="H35" s="101"/>
      <c r="I35" s="101"/>
      <c r="J35" s="101">
        <v>6</v>
      </c>
      <c r="K35" s="101">
        <v>12</v>
      </c>
      <c r="L35" s="101">
        <f>SUM(J35:K35)</f>
        <v>18</v>
      </c>
    </row>
    <row r="36" spans="1:12" ht="48" customHeight="1">
      <c r="A36" s="106"/>
      <c r="B36" s="106"/>
      <c r="C36" s="106"/>
      <c r="D36" s="106"/>
      <c r="E36" s="32" t="s">
        <v>68</v>
      </c>
      <c r="F36" s="106"/>
      <c r="G36" s="106"/>
      <c r="H36" s="106"/>
      <c r="I36" s="106"/>
      <c r="J36" s="106"/>
      <c r="K36" s="106"/>
      <c r="L36" s="106"/>
    </row>
    <row r="37" spans="1:12" ht="48" customHeight="1">
      <c r="A37" s="102"/>
      <c r="B37" s="102"/>
      <c r="C37" s="102"/>
      <c r="D37" s="102"/>
      <c r="E37" s="32" t="s">
        <v>71</v>
      </c>
      <c r="F37" s="102"/>
      <c r="G37" s="102"/>
      <c r="H37" s="102"/>
      <c r="I37" s="102"/>
      <c r="J37" s="102"/>
      <c r="K37" s="102"/>
      <c r="L37" s="102"/>
    </row>
    <row r="38" spans="1:12" ht="48" customHeight="1">
      <c r="A38" s="17">
        <v>19</v>
      </c>
      <c r="B38" s="17">
        <v>25</v>
      </c>
      <c r="C38" s="17" t="s">
        <v>87</v>
      </c>
      <c r="D38" s="17" t="s">
        <v>84</v>
      </c>
      <c r="E38" s="17" t="s">
        <v>119</v>
      </c>
      <c r="F38" s="17"/>
      <c r="G38" s="17"/>
      <c r="H38" s="17"/>
      <c r="I38" s="17"/>
      <c r="J38" s="17">
        <v>17</v>
      </c>
      <c r="K38" s="17">
        <v>2</v>
      </c>
      <c r="L38" s="17">
        <f>SUM(F38:K38)</f>
        <v>19</v>
      </c>
    </row>
    <row r="39" spans="1:12" ht="48" customHeight="1">
      <c r="A39" s="91" t="s">
        <v>40</v>
      </c>
      <c r="B39" s="91"/>
      <c r="C39" s="91"/>
      <c r="D39" s="91"/>
      <c r="E39" s="91"/>
      <c r="F39" s="15"/>
      <c r="G39" s="15"/>
      <c r="H39" s="15">
        <f>SUM(H6:H38)</f>
        <v>12</v>
      </c>
      <c r="I39" s="15">
        <f>SUM(I6:I38)</f>
        <v>14</v>
      </c>
      <c r="J39" s="36">
        <f>SUM(J6:J38)</f>
        <v>209</v>
      </c>
      <c r="K39" s="36">
        <f>SUM(K6:K38)</f>
        <v>253</v>
      </c>
      <c r="L39" s="16"/>
    </row>
    <row r="40" spans="1:12" ht="48" customHeight="1">
      <c r="A40" s="87" t="s">
        <v>40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36">
        <f>SUM(L6:L39)</f>
        <v>488</v>
      </c>
    </row>
    <row r="41" spans="1:12" ht="48" customHeight="1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1:12" ht="4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48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48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48" customHeight="1">
      <c r="D45" s="2"/>
      <c r="E45"/>
      <c r="F45"/>
      <c r="G45"/>
      <c r="H45"/>
      <c r="I45"/>
      <c r="J45"/>
    </row>
    <row r="46" spans="1:12" ht="48" customHeight="1">
      <c r="D46" s="2"/>
      <c r="E46"/>
      <c r="F46"/>
      <c r="G46" s="2"/>
      <c r="H46"/>
      <c r="I46"/>
      <c r="J46"/>
    </row>
    <row r="47" spans="1:12" ht="48" customHeight="1">
      <c r="D47" s="2"/>
      <c r="E47"/>
      <c r="F47"/>
      <c r="G47"/>
      <c r="H47"/>
      <c r="I47"/>
      <c r="J47"/>
    </row>
    <row r="48" spans="1:12" ht="48" customHeight="1">
      <c r="D48" s="3"/>
      <c r="E48"/>
      <c r="F48"/>
      <c r="G48"/>
      <c r="H48"/>
      <c r="I48"/>
      <c r="J48"/>
    </row>
    <row r="49" spans="13:13" ht="48.75" customHeight="1">
      <c r="M49" s="35"/>
    </row>
    <row r="50" spans="13:13" ht="58.5" customHeight="1">
      <c r="M50" s="35"/>
    </row>
    <row r="51" spans="13:13" ht="48" customHeight="1"/>
    <row r="52" spans="13:13" ht="54.75" customHeight="1"/>
    <row r="53" spans="13:13" ht="54.75" customHeight="1"/>
    <row r="54" spans="13:13" ht="42" customHeight="1"/>
    <row r="55" spans="13:13" ht="49.5" customHeight="1"/>
    <row r="56" spans="13:13" ht="49.5" customHeight="1"/>
    <row r="57" spans="13:13" ht="49.5" customHeight="1"/>
    <row r="58" spans="13:13" ht="49.5" customHeight="1"/>
    <row r="59" spans="13:13" ht="49.5" customHeight="1"/>
    <row r="60" spans="13:13" ht="49.5" customHeight="1"/>
    <row r="61" spans="13:13" ht="49.5" customHeight="1"/>
    <row r="62" spans="13:13" ht="49.5" customHeight="1"/>
    <row r="63" spans="13:13" ht="49.5" customHeight="1"/>
    <row r="64" spans="13:13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68.2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2" ht="18" customHeight="1"/>
  </sheetData>
  <mergeCells count="94">
    <mergeCell ref="L35:L37"/>
    <mergeCell ref="A19:A21"/>
    <mergeCell ref="B19:B21"/>
    <mergeCell ref="C19:C21"/>
    <mergeCell ref="D19:D21"/>
    <mergeCell ref="F19:F21"/>
    <mergeCell ref="G19:G21"/>
    <mergeCell ref="H19:H21"/>
    <mergeCell ref="I19:I21"/>
    <mergeCell ref="J19:J21"/>
    <mergeCell ref="K19:K21"/>
    <mergeCell ref="L19:L21"/>
    <mergeCell ref="G35:G37"/>
    <mergeCell ref="H35:H37"/>
    <mergeCell ref="I35:I37"/>
    <mergeCell ref="J35:J37"/>
    <mergeCell ref="K35:K37"/>
    <mergeCell ref="A35:A37"/>
    <mergeCell ref="B35:B37"/>
    <mergeCell ref="C35:C37"/>
    <mergeCell ref="D35:D37"/>
    <mergeCell ref="F35:F37"/>
    <mergeCell ref="A40:K40"/>
    <mergeCell ref="A41:L44"/>
    <mergeCell ref="A39:E39"/>
    <mergeCell ref="H4:I4"/>
    <mergeCell ref="J4:J5"/>
    <mergeCell ref="K4:K5"/>
    <mergeCell ref="L4:L5"/>
    <mergeCell ref="A7:A9"/>
    <mergeCell ref="B7:B9"/>
    <mergeCell ref="C7:C9"/>
    <mergeCell ref="D7:D9"/>
    <mergeCell ref="F7:F9"/>
    <mergeCell ref="G7:G9"/>
    <mergeCell ref="H7:H9"/>
    <mergeCell ref="I7:I9"/>
    <mergeCell ref="J7:J9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K7:K9"/>
    <mergeCell ref="L7:L9"/>
    <mergeCell ref="A10:A12"/>
    <mergeCell ref="B10:B12"/>
    <mergeCell ref="C10:C12"/>
    <mergeCell ref="D10:D12"/>
    <mergeCell ref="F10:F12"/>
    <mergeCell ref="G10:G12"/>
    <mergeCell ref="H10:H12"/>
    <mergeCell ref="I10:I12"/>
    <mergeCell ref="J10:J12"/>
    <mergeCell ref="K10:K12"/>
    <mergeCell ref="L10:L12"/>
    <mergeCell ref="A14:A16"/>
    <mergeCell ref="B14:B16"/>
    <mergeCell ref="C14:C16"/>
    <mergeCell ref="D14:D16"/>
    <mergeCell ref="F14:F16"/>
    <mergeCell ref="L14:L16"/>
    <mergeCell ref="G14:G16"/>
    <mergeCell ref="H14:H16"/>
    <mergeCell ref="I14:I16"/>
    <mergeCell ref="J14:J16"/>
    <mergeCell ref="K14:K16"/>
    <mergeCell ref="A24:A26"/>
    <mergeCell ref="B24:B26"/>
    <mergeCell ref="C24:C26"/>
    <mergeCell ref="D24:D26"/>
    <mergeCell ref="F24:F26"/>
    <mergeCell ref="L24:L26"/>
    <mergeCell ref="G24:G26"/>
    <mergeCell ref="H24:H26"/>
    <mergeCell ref="I24:I26"/>
    <mergeCell ref="J24:J26"/>
    <mergeCell ref="K24:K26"/>
    <mergeCell ref="A30:A32"/>
    <mergeCell ref="B30:B32"/>
    <mergeCell ref="C30:C32"/>
    <mergeCell ref="D30:D32"/>
    <mergeCell ref="F30:F32"/>
    <mergeCell ref="L30:L32"/>
    <mergeCell ref="G30:G32"/>
    <mergeCell ref="H30:H32"/>
    <mergeCell ref="I30:I32"/>
    <mergeCell ref="J30:J32"/>
    <mergeCell ref="K30:K32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view="pageBreakPreview" topLeftCell="A22" zoomScale="96" zoomScaleNormal="70" zoomScaleSheetLayoutView="96" zoomScalePageLayoutView="70" workbookViewId="0">
      <selection activeCell="K26" sqref="K26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 customHeight="1">
      <c r="A2" s="78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 customHeight="1">
      <c r="A3" s="18"/>
      <c r="B3" s="81" t="s">
        <v>81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37.5" customHeight="1">
      <c r="A4" s="83" t="s">
        <v>6</v>
      </c>
      <c r="B4" s="83" t="s">
        <v>0</v>
      </c>
      <c r="C4" s="84" t="s">
        <v>9</v>
      </c>
      <c r="D4" s="83" t="s">
        <v>1</v>
      </c>
      <c r="E4" s="83" t="s">
        <v>2</v>
      </c>
      <c r="F4" s="83" t="s">
        <v>37</v>
      </c>
      <c r="G4" s="83" t="s">
        <v>38</v>
      </c>
      <c r="H4" s="83" t="s">
        <v>39</v>
      </c>
      <c r="I4" s="83"/>
      <c r="J4" s="83" t="s">
        <v>3</v>
      </c>
      <c r="K4" s="83" t="s">
        <v>4</v>
      </c>
      <c r="L4" s="86" t="s">
        <v>5</v>
      </c>
    </row>
    <row r="5" spans="1:12" ht="48" customHeight="1">
      <c r="A5" s="83"/>
      <c r="B5" s="83"/>
      <c r="C5" s="85"/>
      <c r="D5" s="83"/>
      <c r="E5" s="83"/>
      <c r="F5" s="83"/>
      <c r="G5" s="83"/>
      <c r="H5" s="30" t="s">
        <v>37</v>
      </c>
      <c r="I5" s="30" t="s">
        <v>38</v>
      </c>
      <c r="J5" s="83"/>
      <c r="K5" s="83"/>
      <c r="L5" s="86"/>
    </row>
    <row r="6" spans="1:12" ht="48" customHeight="1">
      <c r="A6" s="92">
        <v>1</v>
      </c>
      <c r="B6" s="92">
        <v>5</v>
      </c>
      <c r="C6" s="92" t="s">
        <v>69</v>
      </c>
      <c r="D6" s="92" t="s">
        <v>82</v>
      </c>
      <c r="E6" s="17" t="s">
        <v>77</v>
      </c>
      <c r="F6" s="92"/>
      <c r="G6" s="92"/>
      <c r="H6" s="92"/>
      <c r="I6" s="92"/>
      <c r="J6" s="92">
        <v>11</v>
      </c>
      <c r="K6" s="92">
        <v>33</v>
      </c>
      <c r="L6" s="92">
        <f>SUM(J6:K6)</f>
        <v>44</v>
      </c>
    </row>
    <row r="7" spans="1:12" ht="48" customHeight="1">
      <c r="A7" s="93"/>
      <c r="B7" s="93"/>
      <c r="C7" s="93"/>
      <c r="D7" s="93"/>
      <c r="E7" s="17" t="s">
        <v>7</v>
      </c>
      <c r="F7" s="93"/>
      <c r="G7" s="93"/>
      <c r="H7" s="93"/>
      <c r="I7" s="93"/>
      <c r="J7" s="93"/>
      <c r="K7" s="93"/>
      <c r="L7" s="93"/>
    </row>
    <row r="8" spans="1:12" ht="48" customHeight="1">
      <c r="A8" s="94"/>
      <c r="B8" s="94"/>
      <c r="C8" s="94"/>
      <c r="D8" s="94"/>
      <c r="E8" s="17" t="s">
        <v>68</v>
      </c>
      <c r="F8" s="94"/>
      <c r="G8" s="94"/>
      <c r="H8" s="94"/>
      <c r="I8" s="94"/>
      <c r="J8" s="94"/>
      <c r="K8" s="94"/>
      <c r="L8" s="94"/>
    </row>
    <row r="9" spans="1:12" ht="48" customHeight="1">
      <c r="A9" s="17">
        <v>2</v>
      </c>
      <c r="B9" s="17">
        <v>10</v>
      </c>
      <c r="C9" s="17" t="s">
        <v>83</v>
      </c>
      <c r="D9" s="17" t="s">
        <v>84</v>
      </c>
      <c r="E9" s="17" t="s">
        <v>7</v>
      </c>
      <c r="F9" s="17"/>
      <c r="G9" s="17"/>
      <c r="H9" s="17"/>
      <c r="I9" s="17"/>
      <c r="J9" s="17">
        <v>2</v>
      </c>
      <c r="K9" s="17">
        <v>2</v>
      </c>
      <c r="L9" s="17">
        <v>4</v>
      </c>
    </row>
    <row r="10" spans="1:12" ht="48" customHeight="1">
      <c r="A10" s="92">
        <v>3</v>
      </c>
      <c r="B10" s="92">
        <v>11</v>
      </c>
      <c r="C10" s="92" t="s">
        <v>69</v>
      </c>
      <c r="D10" s="92" t="s">
        <v>85</v>
      </c>
      <c r="E10" s="17" t="s">
        <v>77</v>
      </c>
      <c r="F10" s="92"/>
      <c r="G10" s="92"/>
      <c r="H10" s="92"/>
      <c r="I10" s="92"/>
      <c r="J10" s="92">
        <v>30</v>
      </c>
      <c r="K10" s="92">
        <v>20</v>
      </c>
      <c r="L10" s="92">
        <v>50</v>
      </c>
    </row>
    <row r="11" spans="1:12" ht="48" customHeight="1">
      <c r="A11" s="93"/>
      <c r="B11" s="93"/>
      <c r="C11" s="93"/>
      <c r="D11" s="93"/>
      <c r="E11" s="17" t="s">
        <v>7</v>
      </c>
      <c r="F11" s="93"/>
      <c r="G11" s="93"/>
      <c r="H11" s="93"/>
      <c r="I11" s="93"/>
      <c r="J11" s="93"/>
      <c r="K11" s="93"/>
      <c r="L11" s="93"/>
    </row>
    <row r="12" spans="1:12" ht="48" customHeight="1">
      <c r="A12" s="94"/>
      <c r="B12" s="94"/>
      <c r="C12" s="94"/>
      <c r="D12" s="94"/>
      <c r="E12" s="17" t="s">
        <v>68</v>
      </c>
      <c r="F12" s="94"/>
      <c r="G12" s="94"/>
      <c r="H12" s="94"/>
      <c r="I12" s="94"/>
      <c r="J12" s="94"/>
      <c r="K12" s="94"/>
      <c r="L12" s="94"/>
    </row>
    <row r="13" spans="1:12" ht="48" customHeight="1">
      <c r="A13" s="32">
        <v>4</v>
      </c>
      <c r="B13" s="32">
        <v>12</v>
      </c>
      <c r="C13" s="32" t="s">
        <v>87</v>
      </c>
      <c r="D13" s="32" t="s">
        <v>84</v>
      </c>
      <c r="E13" s="32" t="s">
        <v>60</v>
      </c>
      <c r="F13" s="32"/>
      <c r="G13" s="32"/>
      <c r="H13" s="32"/>
      <c r="I13" s="32"/>
      <c r="J13" s="32">
        <v>3</v>
      </c>
      <c r="K13" s="32">
        <v>1</v>
      </c>
      <c r="L13" s="32">
        <v>4</v>
      </c>
    </row>
    <row r="14" spans="1:12" ht="48" customHeight="1">
      <c r="A14" s="32">
        <v>5</v>
      </c>
      <c r="B14" s="32">
        <v>12</v>
      </c>
      <c r="C14" s="32" t="s">
        <v>83</v>
      </c>
      <c r="D14" s="32" t="s">
        <v>84</v>
      </c>
      <c r="E14" s="32" t="s">
        <v>68</v>
      </c>
      <c r="F14" s="32"/>
      <c r="G14" s="32"/>
      <c r="H14" s="32"/>
      <c r="I14" s="32"/>
      <c r="J14" s="32">
        <v>2</v>
      </c>
      <c r="K14" s="32">
        <v>2</v>
      </c>
      <c r="L14" s="32">
        <v>4</v>
      </c>
    </row>
    <row r="15" spans="1:12" ht="48" customHeight="1">
      <c r="A15" s="101">
        <v>6</v>
      </c>
      <c r="B15" s="101">
        <v>13</v>
      </c>
      <c r="C15" s="101" t="s">
        <v>69</v>
      </c>
      <c r="D15" s="101" t="s">
        <v>86</v>
      </c>
      <c r="E15" s="32" t="s">
        <v>77</v>
      </c>
      <c r="F15" s="101"/>
      <c r="G15" s="101"/>
      <c r="H15" s="101"/>
      <c r="I15" s="101"/>
      <c r="J15" s="101">
        <v>30</v>
      </c>
      <c r="K15" s="101">
        <v>20</v>
      </c>
      <c r="L15" s="101">
        <v>50</v>
      </c>
    </row>
    <row r="16" spans="1:12" ht="48" customHeight="1">
      <c r="A16" s="106"/>
      <c r="B16" s="106"/>
      <c r="C16" s="106"/>
      <c r="D16" s="106"/>
      <c r="E16" s="32" t="s">
        <v>7</v>
      </c>
      <c r="F16" s="106"/>
      <c r="G16" s="106"/>
      <c r="H16" s="106"/>
      <c r="I16" s="106"/>
      <c r="J16" s="106"/>
      <c r="K16" s="106"/>
      <c r="L16" s="106"/>
    </row>
    <row r="17" spans="1:12" ht="48" customHeight="1">
      <c r="A17" s="102"/>
      <c r="B17" s="102"/>
      <c r="C17" s="102"/>
      <c r="D17" s="102"/>
      <c r="E17" s="32" t="s">
        <v>68</v>
      </c>
      <c r="F17" s="102"/>
      <c r="G17" s="102"/>
      <c r="H17" s="102"/>
      <c r="I17" s="102"/>
      <c r="J17" s="102"/>
      <c r="K17" s="102"/>
      <c r="L17" s="102"/>
    </row>
    <row r="18" spans="1:12" ht="48" customHeight="1">
      <c r="A18" s="32">
        <v>7</v>
      </c>
      <c r="B18" s="33" t="s">
        <v>88</v>
      </c>
      <c r="C18" s="32" t="s">
        <v>87</v>
      </c>
      <c r="D18" s="32" t="s">
        <v>84</v>
      </c>
      <c r="E18" s="32" t="s">
        <v>89</v>
      </c>
      <c r="F18" s="32"/>
      <c r="G18" s="32"/>
      <c r="H18" s="32"/>
      <c r="I18" s="32"/>
      <c r="J18" s="32">
        <v>0</v>
      </c>
      <c r="K18" s="32">
        <v>19</v>
      </c>
      <c r="L18" s="32">
        <v>19</v>
      </c>
    </row>
    <row r="19" spans="1:12" ht="48" customHeight="1">
      <c r="A19" s="32">
        <v>8</v>
      </c>
      <c r="B19" s="33" t="s">
        <v>91</v>
      </c>
      <c r="C19" s="32" t="s">
        <v>83</v>
      </c>
      <c r="D19" s="32" t="s">
        <v>84</v>
      </c>
      <c r="E19" s="32" t="s">
        <v>7</v>
      </c>
      <c r="F19" s="32"/>
      <c r="G19" s="32"/>
      <c r="H19" s="32"/>
      <c r="I19" s="32"/>
      <c r="J19" s="32">
        <v>3</v>
      </c>
      <c r="K19" s="32">
        <v>7</v>
      </c>
      <c r="L19" s="32">
        <v>10</v>
      </c>
    </row>
    <row r="20" spans="1:12" ht="48" customHeight="1">
      <c r="A20" s="32">
        <v>9</v>
      </c>
      <c r="B20" s="33" t="s">
        <v>91</v>
      </c>
      <c r="C20" s="32" t="s">
        <v>95</v>
      </c>
      <c r="D20" s="32" t="s">
        <v>96</v>
      </c>
      <c r="E20" s="32" t="s">
        <v>60</v>
      </c>
      <c r="F20" s="32"/>
      <c r="G20" s="32"/>
      <c r="H20" s="32"/>
      <c r="I20" s="32"/>
      <c r="J20" s="32">
        <v>1</v>
      </c>
      <c r="K20" s="32">
        <v>7</v>
      </c>
      <c r="L20" s="32">
        <v>8</v>
      </c>
    </row>
    <row r="21" spans="1:12" ht="48" customHeight="1">
      <c r="A21" s="32">
        <v>10</v>
      </c>
      <c r="B21" s="33" t="s">
        <v>91</v>
      </c>
      <c r="C21" s="32" t="s">
        <v>97</v>
      </c>
      <c r="D21" s="32" t="s">
        <v>98</v>
      </c>
      <c r="E21" s="32" t="s">
        <v>68</v>
      </c>
      <c r="F21" s="32"/>
      <c r="G21" s="32"/>
      <c r="H21" s="32"/>
      <c r="I21" s="32"/>
      <c r="J21" s="32">
        <v>3</v>
      </c>
      <c r="K21" s="32">
        <v>2</v>
      </c>
      <c r="L21" s="32">
        <v>5</v>
      </c>
    </row>
    <row r="22" spans="1:12" ht="48" customHeight="1">
      <c r="A22" s="17">
        <v>11</v>
      </c>
      <c r="B22" s="17">
        <v>27</v>
      </c>
      <c r="C22" s="17" t="s">
        <v>87</v>
      </c>
      <c r="D22" s="17" t="s">
        <v>90</v>
      </c>
      <c r="E22" s="17" t="s">
        <v>7</v>
      </c>
      <c r="F22" s="17"/>
      <c r="G22" s="17"/>
      <c r="H22" s="17"/>
      <c r="I22" s="17"/>
      <c r="J22" s="17">
        <v>0</v>
      </c>
      <c r="K22" s="17">
        <v>20</v>
      </c>
      <c r="L22" s="17">
        <v>20</v>
      </c>
    </row>
    <row r="23" spans="1:12" ht="48" customHeight="1">
      <c r="A23" s="17">
        <v>12</v>
      </c>
      <c r="B23" s="17">
        <v>28</v>
      </c>
      <c r="C23" s="17" t="s">
        <v>92</v>
      </c>
      <c r="D23" s="17" t="s">
        <v>93</v>
      </c>
      <c r="E23" s="17" t="s">
        <v>94</v>
      </c>
      <c r="F23" s="17"/>
      <c r="G23" s="17"/>
      <c r="H23" s="17"/>
      <c r="I23" s="17"/>
      <c r="J23" s="17">
        <v>3</v>
      </c>
      <c r="K23" s="17">
        <v>6</v>
      </c>
      <c r="L23" s="17">
        <v>9</v>
      </c>
    </row>
    <row r="24" spans="1:12" ht="48" customHeight="1">
      <c r="A24" s="17">
        <v>13</v>
      </c>
      <c r="B24" s="17">
        <v>31</v>
      </c>
      <c r="C24" s="17" t="s">
        <v>87</v>
      </c>
      <c r="D24" s="17" t="s">
        <v>90</v>
      </c>
      <c r="E24" s="17" t="s">
        <v>7</v>
      </c>
      <c r="F24" s="17"/>
      <c r="G24" s="17"/>
      <c r="H24" s="17"/>
      <c r="I24" s="17"/>
      <c r="J24" s="17">
        <v>2</v>
      </c>
      <c r="K24" s="17">
        <v>8</v>
      </c>
      <c r="L24" s="17">
        <v>10</v>
      </c>
    </row>
    <row r="25" spans="1:12" ht="48" customHeight="1">
      <c r="A25" s="17">
        <v>14</v>
      </c>
      <c r="B25" s="17">
        <v>31</v>
      </c>
      <c r="C25" s="17" t="s">
        <v>83</v>
      </c>
      <c r="D25" s="17" t="s">
        <v>84</v>
      </c>
      <c r="E25" s="17" t="s">
        <v>45</v>
      </c>
      <c r="F25" s="17"/>
      <c r="G25" s="17"/>
      <c r="H25" s="17"/>
      <c r="I25" s="17"/>
      <c r="J25" s="17">
        <v>3</v>
      </c>
      <c r="K25" s="17">
        <v>3</v>
      </c>
      <c r="L25" s="17">
        <v>6</v>
      </c>
    </row>
    <row r="26" spans="1:12" ht="48" customHeight="1">
      <c r="A26" s="91" t="s">
        <v>40</v>
      </c>
      <c r="B26" s="91"/>
      <c r="C26" s="91"/>
      <c r="D26" s="91"/>
      <c r="E26" s="91"/>
      <c r="F26" s="15"/>
      <c r="G26" s="15"/>
      <c r="H26" s="15"/>
      <c r="I26" s="15"/>
      <c r="J26" s="36">
        <f>SUM(J6:J25)</f>
        <v>93</v>
      </c>
      <c r="K26" s="36">
        <f>SUM(K6:K25)</f>
        <v>150</v>
      </c>
      <c r="L26" s="16"/>
    </row>
    <row r="27" spans="1:12" ht="48" customHeight="1">
      <c r="A27" s="87" t="s">
        <v>40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36">
        <f>SUM(L6:L26)</f>
        <v>243</v>
      </c>
    </row>
    <row r="28" spans="1:12" ht="48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12" ht="48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48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48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48" customHeight="1">
      <c r="D32" s="2"/>
      <c r="E32"/>
      <c r="F32"/>
      <c r="G32"/>
      <c r="H32"/>
      <c r="I32"/>
      <c r="J32"/>
    </row>
    <row r="33" spans="4:13" ht="48" customHeight="1">
      <c r="D33" s="2"/>
      <c r="E33"/>
      <c r="F33"/>
      <c r="G33" s="2"/>
      <c r="H33"/>
      <c r="I33"/>
      <c r="J33"/>
    </row>
    <row r="34" spans="4:13" ht="48" customHeight="1">
      <c r="D34" s="2"/>
      <c r="E34"/>
      <c r="F34"/>
      <c r="G34"/>
      <c r="H34"/>
      <c r="I34"/>
      <c r="J34"/>
    </row>
    <row r="35" spans="4:13" ht="48" customHeight="1">
      <c r="D35" s="3"/>
      <c r="E35"/>
      <c r="F35"/>
      <c r="G35"/>
      <c r="H35"/>
      <c r="I35"/>
      <c r="J35"/>
    </row>
    <row r="36" spans="4:13" ht="48.75" customHeight="1">
      <c r="M36" s="31"/>
    </row>
    <row r="37" spans="4:13" ht="58.5" customHeight="1">
      <c r="M37" s="31"/>
    </row>
    <row r="38" spans="4:13" ht="48" customHeight="1"/>
    <row r="39" spans="4:13" ht="54.75" customHeight="1"/>
    <row r="40" spans="4:13" ht="54.75" customHeight="1"/>
    <row r="41" spans="4:13" ht="42" customHeight="1"/>
    <row r="42" spans="4:13" ht="49.5" customHeight="1"/>
    <row r="43" spans="4:13" ht="49.5" customHeight="1"/>
    <row r="44" spans="4:13" ht="49.5" customHeight="1"/>
    <row r="45" spans="4:13" ht="49.5" customHeight="1"/>
    <row r="46" spans="4:13" ht="49.5" customHeight="1"/>
    <row r="47" spans="4:13" ht="49.5" customHeight="1"/>
    <row r="48" spans="4:13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68.2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9" ht="18" customHeight="1"/>
  </sheetData>
  <mergeCells count="50">
    <mergeCell ref="L15:L17"/>
    <mergeCell ref="G15:G17"/>
    <mergeCell ref="H15:H17"/>
    <mergeCell ref="I15:I17"/>
    <mergeCell ref="J15:J17"/>
    <mergeCell ref="K15:K17"/>
    <mergeCell ref="A15:A17"/>
    <mergeCell ref="B15:B17"/>
    <mergeCell ref="C15:C17"/>
    <mergeCell ref="D15:D17"/>
    <mergeCell ref="F15:F17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28:L31"/>
    <mergeCell ref="A26:E26"/>
    <mergeCell ref="A27:K27"/>
    <mergeCell ref="H4:I4"/>
    <mergeCell ref="J4:J5"/>
    <mergeCell ref="K4:K5"/>
    <mergeCell ref="L4:L5"/>
    <mergeCell ref="A6:A8"/>
    <mergeCell ref="B6:B8"/>
    <mergeCell ref="C6:C8"/>
    <mergeCell ref="D6:D8"/>
    <mergeCell ref="K6:K8"/>
    <mergeCell ref="L6:L8"/>
    <mergeCell ref="F6:F8"/>
    <mergeCell ref="G6:G8"/>
    <mergeCell ref="H6:H8"/>
    <mergeCell ref="K10:K12"/>
    <mergeCell ref="L10:L12"/>
    <mergeCell ref="I6:I8"/>
    <mergeCell ref="J6:J8"/>
    <mergeCell ref="A10:A12"/>
    <mergeCell ref="B10:B12"/>
    <mergeCell ref="C10:C12"/>
    <mergeCell ref="D10:D12"/>
    <mergeCell ref="F10:F12"/>
    <mergeCell ref="G10:G12"/>
    <mergeCell ref="H10:H12"/>
    <mergeCell ref="I10:I12"/>
    <mergeCell ref="J10:J12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topLeftCell="B13" workbookViewId="0">
      <selection activeCell="G24" sqref="G24"/>
    </sheetView>
  </sheetViews>
  <sheetFormatPr baseColWidth="10" defaultRowHeight="15"/>
  <cols>
    <col min="1" max="1" width="11.42578125" customWidth="1"/>
    <col min="2" max="2" width="21.42578125" customWidth="1"/>
    <col min="7" max="7" width="17.85546875" customWidth="1"/>
  </cols>
  <sheetData>
    <row r="2" spans="2:7" ht="30">
      <c r="B2" s="6" t="s">
        <v>35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</row>
    <row r="3" spans="2:7">
      <c r="B3" s="8" t="s">
        <v>29</v>
      </c>
      <c r="C3" s="9">
        <v>0</v>
      </c>
      <c r="D3" s="9">
        <v>0</v>
      </c>
      <c r="E3" s="9">
        <v>93</v>
      </c>
      <c r="F3" s="9">
        <v>150</v>
      </c>
      <c r="G3" s="10">
        <f>SUM(C3:F3)</f>
        <v>243</v>
      </c>
    </row>
    <row r="4" spans="2:7">
      <c r="B4" s="8" t="s">
        <v>30</v>
      </c>
      <c r="C4" s="9">
        <v>12</v>
      </c>
      <c r="D4" s="9">
        <v>14</v>
      </c>
      <c r="E4" s="9">
        <v>209</v>
      </c>
      <c r="F4" s="9">
        <v>253</v>
      </c>
      <c r="G4" s="10">
        <f>SUM(C4:F4)</f>
        <v>488</v>
      </c>
    </row>
    <row r="5" spans="2:7">
      <c r="B5" s="8" t="s">
        <v>31</v>
      </c>
      <c r="C5" s="9">
        <v>125</v>
      </c>
      <c r="D5" s="9">
        <v>124</v>
      </c>
      <c r="E5" s="9">
        <v>832</v>
      </c>
      <c r="F5" s="9">
        <v>682</v>
      </c>
      <c r="G5" s="10">
        <f>SUM(C5:F5)</f>
        <v>1763</v>
      </c>
    </row>
    <row r="6" spans="2:7">
      <c r="B6" s="11" t="s">
        <v>11</v>
      </c>
      <c r="C6" s="10">
        <f>SUM(C3:C5)</f>
        <v>137</v>
      </c>
      <c r="D6" s="10">
        <f>SUM(D3:D5)</f>
        <v>138</v>
      </c>
      <c r="E6" s="10">
        <f>SUM(E3:E5)</f>
        <v>1134</v>
      </c>
      <c r="F6" s="10">
        <f>SUM(F3:F5)</f>
        <v>1085</v>
      </c>
      <c r="G6" s="10">
        <f>SUM(G3:G5)</f>
        <v>2494</v>
      </c>
    </row>
    <row r="9" spans="2:7" ht="30">
      <c r="B9" s="6" t="s">
        <v>36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</row>
    <row r="10" spans="2:7">
      <c r="B10" s="5" t="s">
        <v>32</v>
      </c>
      <c r="C10" s="9">
        <v>0</v>
      </c>
      <c r="D10" s="9">
        <v>0</v>
      </c>
      <c r="E10" s="9">
        <v>169</v>
      </c>
      <c r="F10" s="9">
        <v>156</v>
      </c>
      <c r="G10" s="11">
        <v>325</v>
      </c>
    </row>
    <row r="11" spans="2:7">
      <c r="B11" s="5" t="s">
        <v>33</v>
      </c>
      <c r="C11" s="9">
        <v>0</v>
      </c>
      <c r="D11" s="9">
        <v>0</v>
      </c>
      <c r="E11" s="9">
        <v>227</v>
      </c>
      <c r="F11" s="9">
        <v>257</v>
      </c>
      <c r="G11" s="11">
        <v>484</v>
      </c>
    </row>
    <row r="12" spans="2:7">
      <c r="B12" s="5" t="s">
        <v>34</v>
      </c>
      <c r="C12" s="9">
        <v>0</v>
      </c>
      <c r="D12" s="9">
        <v>0</v>
      </c>
      <c r="E12" s="9">
        <v>133</v>
      </c>
      <c r="F12" s="9">
        <v>319</v>
      </c>
      <c r="G12" s="11">
        <v>452</v>
      </c>
    </row>
    <row r="13" spans="2:7">
      <c r="B13" s="11" t="s">
        <v>11</v>
      </c>
      <c r="C13" s="10">
        <v>0</v>
      </c>
      <c r="D13" s="10">
        <v>0</v>
      </c>
      <c r="E13" s="10">
        <f>SUM(E10:E12)</f>
        <v>529</v>
      </c>
      <c r="F13" s="10">
        <f>SUM(F10:F12)</f>
        <v>732</v>
      </c>
      <c r="G13" s="10">
        <f>SUM(G10:G12)</f>
        <v>1261</v>
      </c>
    </row>
    <row r="16" spans="2:7" ht="30">
      <c r="B16" s="6" t="s">
        <v>17</v>
      </c>
      <c r="C16" s="7" t="s">
        <v>12</v>
      </c>
      <c r="D16" s="7" t="s">
        <v>13</v>
      </c>
      <c r="E16" s="7" t="s">
        <v>14</v>
      </c>
      <c r="F16" s="7" t="s">
        <v>15</v>
      </c>
      <c r="G16" s="7" t="s">
        <v>16</v>
      </c>
    </row>
    <row r="17" spans="2:7">
      <c r="B17" s="8" t="s">
        <v>18</v>
      </c>
      <c r="C17" s="9">
        <v>0</v>
      </c>
      <c r="D17" s="9">
        <v>0</v>
      </c>
      <c r="E17" s="9">
        <v>0</v>
      </c>
      <c r="F17" s="9">
        <v>0</v>
      </c>
      <c r="G17" s="10">
        <f>SUM(C17:F17)</f>
        <v>0</v>
      </c>
    </row>
    <row r="18" spans="2:7">
      <c r="B18" s="8" t="s">
        <v>19</v>
      </c>
      <c r="C18" s="9">
        <v>0</v>
      </c>
      <c r="D18" s="9">
        <v>0</v>
      </c>
      <c r="E18" s="9">
        <v>0</v>
      </c>
      <c r="F18" s="9">
        <v>0</v>
      </c>
      <c r="G18" s="10">
        <f t="shared" ref="G18:G19" si="0">SUM(C18:F18)</f>
        <v>0</v>
      </c>
    </row>
    <row r="19" spans="2:7">
      <c r="B19" s="8" t="s">
        <v>20</v>
      </c>
      <c r="C19" s="9">
        <v>0</v>
      </c>
      <c r="D19" s="9">
        <v>0</v>
      </c>
      <c r="E19" s="9">
        <v>0</v>
      </c>
      <c r="F19" s="9">
        <v>0</v>
      </c>
      <c r="G19" s="10">
        <f t="shared" si="0"/>
        <v>0</v>
      </c>
    </row>
    <row r="20" spans="2:7">
      <c r="B20" s="11" t="s">
        <v>11</v>
      </c>
      <c r="C20" s="10">
        <f>SUM(C17:C19)</f>
        <v>0</v>
      </c>
      <c r="D20" s="10">
        <f t="shared" ref="D20:G20" si="1">SUM(D17:D19)</f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</row>
    <row r="23" spans="2:7" ht="30">
      <c r="B23" s="6" t="s">
        <v>21</v>
      </c>
      <c r="C23" s="7" t="s">
        <v>12</v>
      </c>
      <c r="D23" s="7" t="s">
        <v>13</v>
      </c>
      <c r="E23" s="7" t="s">
        <v>14</v>
      </c>
      <c r="F23" s="7" t="s">
        <v>15</v>
      </c>
      <c r="G23" s="7" t="s">
        <v>16</v>
      </c>
    </row>
    <row r="24" spans="2:7">
      <c r="B24" s="5" t="s">
        <v>22</v>
      </c>
      <c r="C24" s="9">
        <v>0</v>
      </c>
      <c r="D24" s="9">
        <v>0</v>
      </c>
      <c r="E24" s="9">
        <v>0</v>
      </c>
      <c r="F24" s="9">
        <v>0</v>
      </c>
      <c r="G24" s="11">
        <f>SUM(C24:F24)</f>
        <v>0</v>
      </c>
    </row>
    <row r="25" spans="2:7">
      <c r="B25" s="5" t="s">
        <v>23</v>
      </c>
      <c r="C25" s="9">
        <v>0</v>
      </c>
      <c r="D25" s="9">
        <v>0</v>
      </c>
      <c r="E25" s="9">
        <v>0</v>
      </c>
      <c r="F25" s="9">
        <v>0</v>
      </c>
      <c r="G25" s="11">
        <f t="shared" ref="G25:G26" si="2">SUM(C25:F25)</f>
        <v>0</v>
      </c>
    </row>
    <row r="26" spans="2:7">
      <c r="B26" s="5" t="s">
        <v>24</v>
      </c>
      <c r="C26" s="9">
        <v>0</v>
      </c>
      <c r="D26" s="9">
        <v>0</v>
      </c>
      <c r="E26" s="9">
        <v>0</v>
      </c>
      <c r="F26" s="9">
        <v>0</v>
      </c>
      <c r="G26" s="11">
        <f t="shared" si="2"/>
        <v>0</v>
      </c>
    </row>
    <row r="27" spans="2:7">
      <c r="B27" s="11" t="s">
        <v>11</v>
      </c>
      <c r="C27" s="10">
        <f>SUM(C24:C26)</f>
        <v>0</v>
      </c>
      <c r="D27" s="10">
        <f t="shared" ref="D27:G27" si="3">SUM(D24:D26)</f>
        <v>0</v>
      </c>
      <c r="E27" s="10">
        <f t="shared" si="3"/>
        <v>0</v>
      </c>
      <c r="F27" s="10">
        <f t="shared" si="3"/>
        <v>0</v>
      </c>
      <c r="G27" s="10">
        <f t="shared" si="3"/>
        <v>0</v>
      </c>
    </row>
    <row r="30" spans="2:7" ht="30">
      <c r="B30" s="6" t="s">
        <v>25</v>
      </c>
      <c r="C30" s="7" t="s">
        <v>12</v>
      </c>
      <c r="D30" s="7" t="s">
        <v>13</v>
      </c>
      <c r="E30" s="7" t="s">
        <v>14</v>
      </c>
      <c r="F30" s="7" t="s">
        <v>15</v>
      </c>
      <c r="G30" s="7" t="s">
        <v>16</v>
      </c>
    </row>
    <row r="31" spans="2:7">
      <c r="B31" s="13" t="s">
        <v>35</v>
      </c>
      <c r="C31" s="14">
        <v>137</v>
      </c>
      <c r="D31" s="14">
        <v>138</v>
      </c>
      <c r="E31" s="14">
        <v>1134</v>
      </c>
      <c r="F31" s="14">
        <v>1085</v>
      </c>
      <c r="G31" s="24">
        <v>2494</v>
      </c>
    </row>
    <row r="32" spans="2:7">
      <c r="B32" s="13" t="s">
        <v>36</v>
      </c>
      <c r="C32" s="14">
        <v>0</v>
      </c>
      <c r="D32" s="14">
        <v>0</v>
      </c>
      <c r="E32" s="14">
        <v>529</v>
      </c>
      <c r="F32" s="14">
        <v>732</v>
      </c>
      <c r="G32" s="24">
        <v>1261</v>
      </c>
    </row>
    <row r="33" spans="2:7">
      <c r="B33" s="5" t="s">
        <v>17</v>
      </c>
      <c r="C33" s="14">
        <v>0</v>
      </c>
      <c r="D33" s="14">
        <v>0</v>
      </c>
      <c r="E33" s="14">
        <v>0</v>
      </c>
      <c r="F33" s="14">
        <v>0</v>
      </c>
      <c r="G33" s="24">
        <f>SUM(C33:F33)</f>
        <v>0</v>
      </c>
    </row>
    <row r="34" spans="2:7">
      <c r="B34" s="5" t="s">
        <v>21</v>
      </c>
      <c r="C34" s="14">
        <v>0</v>
      </c>
      <c r="D34" s="14">
        <v>0</v>
      </c>
      <c r="E34" s="14">
        <v>0</v>
      </c>
      <c r="F34" s="14">
        <v>0</v>
      </c>
      <c r="G34" s="24">
        <f>SUM(C34:F34)</f>
        <v>0</v>
      </c>
    </row>
    <row r="35" spans="2:7">
      <c r="B35" s="11" t="s">
        <v>11</v>
      </c>
      <c r="C35" s="11">
        <f>SUM(C31:C34)</f>
        <v>137</v>
      </c>
      <c r="D35" s="11">
        <f t="shared" ref="D35:G35" si="4">SUM(D31:D34)</f>
        <v>138</v>
      </c>
      <c r="E35" s="11">
        <f t="shared" si="4"/>
        <v>1663</v>
      </c>
      <c r="F35" s="11">
        <f t="shared" si="4"/>
        <v>1817</v>
      </c>
      <c r="G35" s="11">
        <f t="shared" si="4"/>
        <v>3755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tabSelected="1" view="pageBreakPreview" zoomScaleNormal="100" zoomScaleSheetLayoutView="100" workbookViewId="0">
      <selection activeCell="J47" sqref="J47"/>
    </sheetView>
  </sheetViews>
  <sheetFormatPr baseColWidth="10" defaultRowHeight="15"/>
  <cols>
    <col min="3" max="3" width="51.140625" customWidth="1"/>
    <col min="12" max="12" width="14.5703125" customWidth="1"/>
    <col min="13" max="13" width="12.7109375" customWidth="1"/>
    <col min="14" max="14" width="13.140625" customWidth="1"/>
    <col min="15" max="15" width="13" customWidth="1"/>
    <col min="16" max="16" width="8.42578125" customWidth="1"/>
  </cols>
  <sheetData>
    <row r="2" spans="2:16">
      <c r="B2" s="12" t="s">
        <v>26</v>
      </c>
      <c r="C2" s="6" t="s">
        <v>27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6" t="s">
        <v>18</v>
      </c>
      <c r="K2" s="6" t="s">
        <v>47</v>
      </c>
      <c r="L2" s="6" t="s">
        <v>20</v>
      </c>
      <c r="M2" s="6" t="s">
        <v>22</v>
      </c>
      <c r="N2" s="6" t="s">
        <v>23</v>
      </c>
      <c r="O2" s="6" t="s">
        <v>24</v>
      </c>
      <c r="P2" s="6" t="s">
        <v>10</v>
      </c>
    </row>
    <row r="3" spans="2:16">
      <c r="B3" s="20">
        <v>1</v>
      </c>
      <c r="C3" s="21" t="s">
        <v>7</v>
      </c>
      <c r="D3" s="22">
        <v>7</v>
      </c>
      <c r="E3" s="22">
        <v>5</v>
      </c>
      <c r="F3" s="22">
        <v>9</v>
      </c>
      <c r="G3" s="22">
        <v>11</v>
      </c>
      <c r="H3" s="22">
        <v>7</v>
      </c>
      <c r="I3" s="22">
        <v>10</v>
      </c>
      <c r="J3" s="22"/>
      <c r="K3" s="22"/>
      <c r="L3" s="22"/>
      <c r="M3" s="22"/>
      <c r="N3" s="22"/>
      <c r="O3" s="22"/>
      <c r="P3" s="22">
        <f t="shared" ref="P3:P46" si="0">SUM(D3:O3)</f>
        <v>49</v>
      </c>
    </row>
    <row r="4" spans="2:16">
      <c r="B4" s="20">
        <v>2</v>
      </c>
      <c r="C4" s="21" t="s">
        <v>76</v>
      </c>
      <c r="D4" s="22">
        <v>0</v>
      </c>
      <c r="E4" s="22">
        <v>0</v>
      </c>
      <c r="F4" s="22">
        <v>1</v>
      </c>
      <c r="G4" s="22">
        <v>0</v>
      </c>
      <c r="H4" s="22">
        <v>1</v>
      </c>
      <c r="I4" s="22">
        <v>1</v>
      </c>
      <c r="J4" s="22"/>
      <c r="K4" s="22"/>
      <c r="L4" s="22"/>
      <c r="M4" s="22"/>
      <c r="N4" s="22"/>
      <c r="O4" s="22"/>
      <c r="P4" s="22">
        <f t="shared" si="0"/>
        <v>3</v>
      </c>
    </row>
    <row r="5" spans="2:16">
      <c r="B5" s="20">
        <v>3</v>
      </c>
      <c r="C5" s="21" t="s">
        <v>267</v>
      </c>
      <c r="D5" s="22">
        <v>5</v>
      </c>
      <c r="E5" s="22">
        <v>9</v>
      </c>
      <c r="F5" s="22">
        <v>9</v>
      </c>
      <c r="G5" s="22">
        <v>3</v>
      </c>
      <c r="H5" s="22">
        <v>8</v>
      </c>
      <c r="I5" s="22">
        <v>9</v>
      </c>
      <c r="J5" s="22"/>
      <c r="K5" s="22"/>
      <c r="L5" s="22"/>
      <c r="M5" s="22"/>
      <c r="N5" s="22"/>
      <c r="O5" s="22"/>
      <c r="P5" s="22">
        <f t="shared" si="0"/>
        <v>43</v>
      </c>
    </row>
    <row r="6" spans="2:16">
      <c r="B6" s="20">
        <v>4</v>
      </c>
      <c r="C6" s="21" t="s">
        <v>28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/>
      <c r="K6" s="22"/>
      <c r="L6" s="22"/>
      <c r="M6" s="22"/>
      <c r="N6" s="22"/>
      <c r="O6" s="22"/>
      <c r="P6" s="22">
        <f t="shared" si="0"/>
        <v>0</v>
      </c>
    </row>
    <row r="7" spans="2:16" ht="28.5">
      <c r="B7" s="20">
        <v>5</v>
      </c>
      <c r="C7" s="23" t="s">
        <v>268</v>
      </c>
      <c r="D7" s="22">
        <v>0</v>
      </c>
      <c r="E7" s="22">
        <v>0</v>
      </c>
      <c r="F7" s="22">
        <v>1</v>
      </c>
      <c r="G7" s="22">
        <v>0</v>
      </c>
      <c r="H7" s="22">
        <v>1</v>
      </c>
      <c r="I7" s="22">
        <v>1</v>
      </c>
      <c r="J7" s="22"/>
      <c r="K7" s="22"/>
      <c r="L7" s="22"/>
      <c r="M7" s="22"/>
      <c r="N7" s="22"/>
      <c r="O7" s="22"/>
      <c r="P7" s="22">
        <f t="shared" si="0"/>
        <v>3</v>
      </c>
    </row>
    <row r="8" spans="2:16" ht="21" customHeight="1">
      <c r="B8" s="20">
        <v>6</v>
      </c>
      <c r="C8" s="23" t="s">
        <v>43</v>
      </c>
      <c r="D8" s="22">
        <v>1</v>
      </c>
      <c r="E8" s="22">
        <v>0</v>
      </c>
      <c r="F8" s="22">
        <v>2</v>
      </c>
      <c r="G8" s="22">
        <v>3</v>
      </c>
      <c r="H8" s="22">
        <v>3</v>
      </c>
      <c r="I8" s="22">
        <v>2</v>
      </c>
      <c r="J8" s="22"/>
      <c r="K8" s="22"/>
      <c r="L8" s="22"/>
      <c r="M8" s="22"/>
      <c r="N8" s="22"/>
      <c r="O8" s="22"/>
      <c r="P8" s="22">
        <f t="shared" si="0"/>
        <v>11</v>
      </c>
    </row>
    <row r="9" spans="2:16">
      <c r="B9" s="20">
        <v>7</v>
      </c>
      <c r="C9" s="21" t="s">
        <v>41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/>
      <c r="K9" s="22"/>
      <c r="L9" s="22"/>
      <c r="M9" s="22"/>
      <c r="N9" s="22"/>
      <c r="O9" s="22"/>
      <c r="P9" s="22">
        <f t="shared" si="0"/>
        <v>0</v>
      </c>
    </row>
    <row r="10" spans="2:16" ht="42.75">
      <c r="B10" s="20">
        <v>8</v>
      </c>
      <c r="C10" s="23" t="s">
        <v>54</v>
      </c>
      <c r="D10" s="22">
        <v>3</v>
      </c>
      <c r="E10" s="22">
        <v>5</v>
      </c>
      <c r="F10" s="22">
        <v>0</v>
      </c>
      <c r="G10" s="22">
        <v>1</v>
      </c>
      <c r="H10" s="22">
        <v>0</v>
      </c>
      <c r="I10" s="22">
        <v>3</v>
      </c>
      <c r="J10" s="22"/>
      <c r="K10" s="22"/>
      <c r="L10" s="22"/>
      <c r="M10" s="22"/>
      <c r="N10" s="22"/>
      <c r="O10" s="22"/>
      <c r="P10" s="22">
        <f t="shared" si="0"/>
        <v>12</v>
      </c>
    </row>
    <row r="11" spans="2:16">
      <c r="B11" s="20">
        <v>9</v>
      </c>
      <c r="C11" s="23" t="s">
        <v>80</v>
      </c>
      <c r="D11" s="22">
        <v>0</v>
      </c>
      <c r="E11" s="22">
        <v>2</v>
      </c>
      <c r="F11" s="22">
        <v>4</v>
      </c>
      <c r="G11" s="22">
        <v>1</v>
      </c>
      <c r="H11" s="22">
        <v>2</v>
      </c>
      <c r="I11" s="22">
        <v>2</v>
      </c>
      <c r="J11" s="22"/>
      <c r="K11" s="22"/>
      <c r="L11" s="22"/>
      <c r="M11" s="22"/>
      <c r="N11" s="22"/>
      <c r="O11" s="22"/>
      <c r="P11" s="22">
        <f t="shared" si="0"/>
        <v>11</v>
      </c>
    </row>
    <row r="12" spans="2:16">
      <c r="B12" s="20">
        <v>10</v>
      </c>
      <c r="C12" s="23" t="s">
        <v>45</v>
      </c>
      <c r="D12" s="22">
        <v>1</v>
      </c>
      <c r="E12" s="22">
        <v>1</v>
      </c>
      <c r="F12" s="22">
        <v>0</v>
      </c>
      <c r="G12" s="22">
        <v>2</v>
      </c>
      <c r="H12" s="22">
        <v>1</v>
      </c>
      <c r="I12" s="22">
        <v>0</v>
      </c>
      <c r="J12" s="22"/>
      <c r="K12" s="22"/>
      <c r="L12" s="22"/>
      <c r="M12" s="22"/>
      <c r="N12" s="22"/>
      <c r="O12" s="22"/>
      <c r="P12" s="22">
        <f t="shared" si="0"/>
        <v>5</v>
      </c>
    </row>
    <row r="13" spans="2:16">
      <c r="B13" s="20">
        <v>11</v>
      </c>
      <c r="C13" s="23" t="s">
        <v>42</v>
      </c>
      <c r="D13" s="22">
        <v>0</v>
      </c>
      <c r="E13" s="22">
        <v>0</v>
      </c>
      <c r="F13" s="22">
        <v>2</v>
      </c>
      <c r="G13" s="22">
        <v>0</v>
      </c>
      <c r="H13" s="22">
        <v>0</v>
      </c>
      <c r="I13" s="22">
        <v>0</v>
      </c>
      <c r="J13" s="22"/>
      <c r="K13" s="22"/>
      <c r="L13" s="22"/>
      <c r="M13" s="22"/>
      <c r="N13" s="22"/>
      <c r="O13" s="22"/>
      <c r="P13" s="22">
        <f t="shared" si="0"/>
        <v>2</v>
      </c>
    </row>
    <row r="14" spans="2:16">
      <c r="B14" s="20">
        <v>12</v>
      </c>
      <c r="C14" s="23" t="s">
        <v>53</v>
      </c>
      <c r="D14" s="22">
        <v>0</v>
      </c>
      <c r="E14" s="22">
        <v>3</v>
      </c>
      <c r="F14" s="22">
        <v>3</v>
      </c>
      <c r="G14" s="22">
        <v>0</v>
      </c>
      <c r="H14" s="22">
        <v>6</v>
      </c>
      <c r="I14" s="22">
        <v>2</v>
      </c>
      <c r="J14" s="22"/>
      <c r="K14" s="22"/>
      <c r="L14" s="22"/>
      <c r="M14" s="22"/>
      <c r="N14" s="22"/>
      <c r="O14" s="22"/>
      <c r="P14" s="22">
        <f t="shared" si="0"/>
        <v>14</v>
      </c>
    </row>
    <row r="15" spans="2:16" ht="28.5">
      <c r="B15" s="20">
        <v>13</v>
      </c>
      <c r="C15" s="23" t="s">
        <v>44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/>
      <c r="K15" s="22"/>
      <c r="L15" s="22"/>
      <c r="M15" s="22"/>
      <c r="N15" s="22"/>
      <c r="O15" s="22"/>
      <c r="P15" s="22">
        <f t="shared" si="0"/>
        <v>0</v>
      </c>
    </row>
    <row r="16" spans="2:16" ht="28.5">
      <c r="B16" s="20">
        <v>14</v>
      </c>
      <c r="C16" s="23" t="s">
        <v>46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/>
      <c r="K16" s="22"/>
      <c r="L16" s="22"/>
      <c r="M16" s="22"/>
      <c r="N16" s="22"/>
      <c r="O16" s="22"/>
      <c r="P16" s="22">
        <f t="shared" si="0"/>
        <v>0</v>
      </c>
    </row>
    <row r="17" spans="2:16">
      <c r="B17" s="20">
        <v>15</v>
      </c>
      <c r="C17" s="23" t="s">
        <v>48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/>
      <c r="K17" s="22"/>
      <c r="L17" s="22"/>
      <c r="M17" s="22"/>
      <c r="N17" s="22"/>
      <c r="O17" s="22"/>
      <c r="P17" s="22">
        <f t="shared" si="0"/>
        <v>0</v>
      </c>
    </row>
    <row r="18" spans="2:16">
      <c r="B18" s="20">
        <v>16</v>
      </c>
      <c r="C18" s="23" t="s">
        <v>49</v>
      </c>
      <c r="D18" s="22">
        <v>0</v>
      </c>
      <c r="E18" s="22">
        <v>0</v>
      </c>
      <c r="F18" s="22">
        <v>1</v>
      </c>
      <c r="G18" s="22">
        <v>0</v>
      </c>
      <c r="H18" s="22">
        <v>0</v>
      </c>
      <c r="I18" s="22">
        <v>0</v>
      </c>
      <c r="J18" s="22"/>
      <c r="K18" s="22"/>
      <c r="L18" s="22"/>
      <c r="M18" s="22"/>
      <c r="N18" s="22"/>
      <c r="O18" s="22"/>
      <c r="P18" s="22">
        <f t="shared" si="0"/>
        <v>1</v>
      </c>
    </row>
    <row r="19" spans="2:16">
      <c r="B19" s="20">
        <v>17</v>
      </c>
      <c r="C19" s="23" t="s">
        <v>55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/>
      <c r="K19" s="22"/>
      <c r="L19" s="22"/>
      <c r="M19" s="22"/>
      <c r="N19" s="22"/>
      <c r="O19" s="22"/>
      <c r="P19" s="22">
        <f t="shared" si="0"/>
        <v>0</v>
      </c>
    </row>
    <row r="20" spans="2:16">
      <c r="B20" s="20">
        <v>18</v>
      </c>
      <c r="C20" s="23" t="s">
        <v>56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/>
      <c r="K20" s="22"/>
      <c r="L20" s="22"/>
      <c r="M20" s="22"/>
      <c r="N20" s="22"/>
      <c r="O20" s="22"/>
      <c r="P20" s="22">
        <f t="shared" si="0"/>
        <v>0</v>
      </c>
    </row>
    <row r="21" spans="2:16">
      <c r="B21" s="20">
        <v>19</v>
      </c>
      <c r="C21" s="23" t="s">
        <v>52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/>
      <c r="K21" s="22"/>
      <c r="L21" s="22"/>
      <c r="M21" s="22"/>
      <c r="N21" s="22"/>
      <c r="O21" s="22"/>
      <c r="P21" s="22">
        <f t="shared" si="0"/>
        <v>0</v>
      </c>
    </row>
    <row r="22" spans="2:16">
      <c r="B22" s="20">
        <v>20</v>
      </c>
      <c r="C22" s="23" t="s">
        <v>51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/>
      <c r="K22" s="22"/>
      <c r="L22" s="22"/>
      <c r="M22" s="22"/>
      <c r="N22" s="22"/>
      <c r="O22" s="22"/>
      <c r="P22" s="22">
        <f t="shared" si="0"/>
        <v>0</v>
      </c>
    </row>
    <row r="23" spans="2:16">
      <c r="B23" s="20">
        <v>21</v>
      </c>
      <c r="C23" s="23" t="s">
        <v>50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/>
      <c r="K23" s="22"/>
      <c r="L23" s="22"/>
      <c r="M23" s="22"/>
      <c r="N23" s="22"/>
      <c r="O23" s="22"/>
      <c r="P23" s="22">
        <f t="shared" si="0"/>
        <v>0</v>
      </c>
    </row>
    <row r="24" spans="2:16">
      <c r="B24" s="20">
        <v>22</v>
      </c>
      <c r="C24" s="23" t="s">
        <v>58</v>
      </c>
      <c r="D24" s="22">
        <v>0</v>
      </c>
      <c r="E24" s="22">
        <v>1</v>
      </c>
      <c r="F24" s="22">
        <v>0</v>
      </c>
      <c r="G24" s="22">
        <v>0</v>
      </c>
      <c r="H24" s="22">
        <v>0</v>
      </c>
      <c r="I24" s="22">
        <v>0</v>
      </c>
      <c r="J24" s="22"/>
      <c r="K24" s="22"/>
      <c r="L24" s="22"/>
      <c r="M24" s="22"/>
      <c r="N24" s="22"/>
      <c r="O24" s="22"/>
      <c r="P24" s="22">
        <f t="shared" si="0"/>
        <v>1</v>
      </c>
    </row>
    <row r="25" spans="2:16">
      <c r="B25" s="20">
        <v>23</v>
      </c>
      <c r="C25" s="23" t="s">
        <v>57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/>
      <c r="K25" s="22"/>
      <c r="L25" s="22"/>
      <c r="M25" s="22"/>
      <c r="N25" s="22"/>
      <c r="O25" s="22"/>
      <c r="P25" s="22">
        <f t="shared" si="0"/>
        <v>0</v>
      </c>
    </row>
    <row r="26" spans="2:16">
      <c r="B26" s="20">
        <v>24</v>
      </c>
      <c r="C26" s="23" t="s">
        <v>75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/>
      <c r="K26" s="22"/>
      <c r="L26" s="22"/>
      <c r="M26" s="22"/>
      <c r="N26" s="22"/>
      <c r="O26" s="22"/>
      <c r="P26" s="22">
        <f t="shared" si="0"/>
        <v>0</v>
      </c>
    </row>
    <row r="27" spans="2:16">
      <c r="B27" s="20">
        <v>25</v>
      </c>
      <c r="C27" s="23" t="s">
        <v>59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/>
      <c r="K27" s="22"/>
      <c r="L27" s="22"/>
      <c r="M27" s="22"/>
      <c r="N27" s="22"/>
      <c r="O27" s="22"/>
      <c r="P27" s="22">
        <f t="shared" si="0"/>
        <v>0</v>
      </c>
    </row>
    <row r="28" spans="2:16">
      <c r="B28" s="20">
        <v>26</v>
      </c>
      <c r="C28" s="23" t="s">
        <v>65</v>
      </c>
      <c r="D28" s="22">
        <v>1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/>
      <c r="K28" s="22"/>
      <c r="L28" s="22"/>
      <c r="M28" s="22"/>
      <c r="N28" s="22"/>
      <c r="O28" s="22"/>
      <c r="P28" s="22">
        <f t="shared" si="0"/>
        <v>2</v>
      </c>
    </row>
    <row r="29" spans="2:16">
      <c r="B29" s="20">
        <v>27</v>
      </c>
      <c r="C29" s="23" t="s">
        <v>60</v>
      </c>
      <c r="D29" s="22">
        <v>2</v>
      </c>
      <c r="E29" s="22">
        <v>2</v>
      </c>
      <c r="F29" s="22">
        <v>7</v>
      </c>
      <c r="G29" s="22">
        <v>4</v>
      </c>
      <c r="H29" s="22">
        <v>2</v>
      </c>
      <c r="I29" s="22">
        <v>3</v>
      </c>
      <c r="J29" s="22"/>
      <c r="K29" s="22"/>
      <c r="L29" s="22"/>
      <c r="M29" s="22"/>
      <c r="N29" s="22"/>
      <c r="O29" s="22"/>
      <c r="P29" s="22">
        <f t="shared" si="0"/>
        <v>20</v>
      </c>
    </row>
    <row r="30" spans="2:16">
      <c r="B30" s="20">
        <v>28</v>
      </c>
      <c r="C30" s="23" t="s">
        <v>61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/>
      <c r="K30" s="22"/>
      <c r="L30" s="22"/>
      <c r="M30" s="22"/>
      <c r="N30" s="22"/>
      <c r="O30" s="22"/>
      <c r="P30" s="22">
        <f t="shared" si="0"/>
        <v>0</v>
      </c>
    </row>
    <row r="31" spans="2:16">
      <c r="B31" s="20">
        <v>29</v>
      </c>
      <c r="C31" s="23" t="s">
        <v>79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/>
      <c r="K31" s="22"/>
      <c r="L31" s="22"/>
      <c r="M31" s="22"/>
      <c r="N31" s="22"/>
      <c r="O31" s="22"/>
      <c r="P31" s="22">
        <f t="shared" si="0"/>
        <v>0</v>
      </c>
    </row>
    <row r="32" spans="2:16">
      <c r="B32" s="20">
        <v>30</v>
      </c>
      <c r="C32" s="23" t="s">
        <v>64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22"/>
      <c r="L32" s="22"/>
      <c r="M32" s="22"/>
      <c r="N32" s="22"/>
      <c r="O32" s="22"/>
      <c r="P32" s="22">
        <f t="shared" si="0"/>
        <v>0</v>
      </c>
    </row>
    <row r="33" spans="2:16">
      <c r="B33" s="20">
        <v>31</v>
      </c>
      <c r="C33" s="23" t="s">
        <v>62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/>
      <c r="K33" s="22"/>
      <c r="L33" s="22"/>
      <c r="M33" s="22"/>
      <c r="N33" s="22"/>
      <c r="O33" s="22"/>
      <c r="P33" s="22">
        <f t="shared" si="0"/>
        <v>0</v>
      </c>
    </row>
    <row r="34" spans="2:16">
      <c r="B34" s="20">
        <v>32</v>
      </c>
      <c r="C34" s="23" t="s">
        <v>114</v>
      </c>
      <c r="D34" s="22">
        <v>0</v>
      </c>
      <c r="E34" s="22">
        <v>1</v>
      </c>
      <c r="F34" s="22">
        <v>2</v>
      </c>
      <c r="G34" s="22">
        <v>1</v>
      </c>
      <c r="H34" s="22">
        <v>0</v>
      </c>
      <c r="I34" s="22">
        <v>0</v>
      </c>
      <c r="J34" s="22"/>
      <c r="K34" s="22"/>
      <c r="L34" s="22"/>
      <c r="M34" s="22"/>
      <c r="N34" s="22"/>
      <c r="O34" s="22"/>
      <c r="P34" s="22">
        <f t="shared" si="0"/>
        <v>4</v>
      </c>
    </row>
    <row r="35" spans="2:16">
      <c r="B35" s="20">
        <v>33</v>
      </c>
      <c r="C35" s="23" t="s">
        <v>72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/>
      <c r="K35" s="22"/>
      <c r="L35" s="22"/>
      <c r="M35" s="22"/>
      <c r="N35" s="22"/>
      <c r="O35" s="22"/>
      <c r="P35" s="22">
        <f t="shared" si="0"/>
        <v>0</v>
      </c>
    </row>
    <row r="36" spans="2:16">
      <c r="B36" s="20">
        <v>34</v>
      </c>
      <c r="C36" s="23" t="s">
        <v>66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/>
      <c r="K36" s="22"/>
      <c r="L36" s="22"/>
      <c r="M36" s="22"/>
      <c r="N36" s="22"/>
      <c r="O36" s="22"/>
      <c r="P36" s="22">
        <f t="shared" si="0"/>
        <v>0</v>
      </c>
    </row>
    <row r="37" spans="2:16" ht="31.5" customHeight="1">
      <c r="B37" s="20">
        <v>35</v>
      </c>
      <c r="C37" s="23" t="s">
        <v>73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/>
      <c r="K37" s="22"/>
      <c r="L37" s="22"/>
      <c r="M37" s="22"/>
      <c r="N37" s="22"/>
      <c r="O37" s="22"/>
      <c r="P37" s="22">
        <f t="shared" si="0"/>
        <v>0</v>
      </c>
    </row>
    <row r="38" spans="2:16">
      <c r="B38" s="20">
        <v>36</v>
      </c>
      <c r="C38" s="23" t="s">
        <v>74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/>
      <c r="K38" s="22"/>
      <c r="L38" s="22"/>
      <c r="M38" s="22"/>
      <c r="N38" s="22"/>
      <c r="O38" s="22"/>
      <c r="P38" s="22">
        <f t="shared" si="0"/>
        <v>0</v>
      </c>
    </row>
    <row r="39" spans="2:16">
      <c r="B39" s="20">
        <v>37</v>
      </c>
      <c r="C39" s="23" t="s">
        <v>67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/>
      <c r="K39" s="22"/>
      <c r="L39" s="22"/>
      <c r="M39" s="22"/>
      <c r="N39" s="22"/>
      <c r="O39" s="22"/>
      <c r="P39" s="22">
        <f t="shared" si="0"/>
        <v>0</v>
      </c>
    </row>
    <row r="40" spans="2:16" ht="28.5">
      <c r="B40" s="20">
        <v>38</v>
      </c>
      <c r="C40" s="23" t="s">
        <v>78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1</v>
      </c>
      <c r="J40" s="22"/>
      <c r="K40" s="22"/>
      <c r="L40" s="22"/>
      <c r="M40" s="22"/>
      <c r="N40" s="22"/>
      <c r="O40" s="22"/>
      <c r="P40" s="22">
        <f t="shared" si="0"/>
        <v>1</v>
      </c>
    </row>
    <row r="41" spans="2:16" ht="28.5">
      <c r="B41" s="20">
        <v>39</v>
      </c>
      <c r="C41" s="23" t="s">
        <v>70</v>
      </c>
      <c r="D41" s="22">
        <v>0</v>
      </c>
      <c r="E41" s="22">
        <v>0</v>
      </c>
      <c r="F41" s="22">
        <v>0</v>
      </c>
      <c r="G41" s="22">
        <v>0</v>
      </c>
      <c r="H41" s="22">
        <v>2</v>
      </c>
      <c r="I41" s="22">
        <v>0</v>
      </c>
      <c r="J41" s="22"/>
      <c r="K41" s="22"/>
      <c r="L41" s="22"/>
      <c r="M41" s="22"/>
      <c r="N41" s="22"/>
      <c r="O41" s="22"/>
      <c r="P41" s="22">
        <f t="shared" si="0"/>
        <v>2</v>
      </c>
    </row>
    <row r="42" spans="2:16">
      <c r="B42" s="20">
        <v>40</v>
      </c>
      <c r="C42" s="23" t="s">
        <v>71</v>
      </c>
      <c r="D42" s="22">
        <v>0</v>
      </c>
      <c r="E42" s="22">
        <v>2</v>
      </c>
      <c r="F42" s="22">
        <v>0</v>
      </c>
      <c r="G42" s="22">
        <v>0</v>
      </c>
      <c r="H42" s="22">
        <v>0</v>
      </c>
      <c r="I42" s="22">
        <v>0</v>
      </c>
      <c r="J42" s="22"/>
      <c r="K42" s="22"/>
      <c r="L42" s="22"/>
      <c r="M42" s="22"/>
      <c r="N42" s="22"/>
      <c r="O42" s="22"/>
      <c r="P42" s="22">
        <f t="shared" si="0"/>
        <v>2</v>
      </c>
    </row>
    <row r="43" spans="2:16">
      <c r="B43" s="20">
        <v>41</v>
      </c>
      <c r="C43" s="23" t="s">
        <v>63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/>
      <c r="K43" s="22"/>
      <c r="L43" s="22"/>
      <c r="M43" s="22"/>
      <c r="N43" s="22"/>
      <c r="O43" s="22"/>
      <c r="P43" s="22">
        <f t="shared" si="0"/>
        <v>0</v>
      </c>
    </row>
    <row r="44" spans="2:16">
      <c r="B44" s="20">
        <v>42</v>
      </c>
      <c r="C44" s="23" t="s">
        <v>269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/>
      <c r="K44" s="22"/>
      <c r="L44" s="22"/>
      <c r="M44" s="22"/>
      <c r="N44" s="22"/>
      <c r="O44" s="22"/>
      <c r="P44" s="22">
        <f t="shared" si="0"/>
        <v>0</v>
      </c>
    </row>
    <row r="45" spans="2:16">
      <c r="B45" s="20">
        <v>43</v>
      </c>
      <c r="C45" s="23" t="s">
        <v>141</v>
      </c>
      <c r="D45" s="22">
        <v>0</v>
      </c>
      <c r="E45" s="22">
        <v>0</v>
      </c>
      <c r="F45" s="22">
        <v>1</v>
      </c>
      <c r="G45" s="22">
        <v>0</v>
      </c>
      <c r="H45" s="22">
        <v>0</v>
      </c>
      <c r="I45" s="22">
        <v>0</v>
      </c>
      <c r="J45" s="22"/>
      <c r="K45" s="22"/>
      <c r="L45" s="22"/>
      <c r="M45" s="22"/>
      <c r="N45" s="22"/>
      <c r="O45" s="22"/>
      <c r="P45" s="22">
        <f t="shared" si="0"/>
        <v>1</v>
      </c>
    </row>
    <row r="46" spans="2:16">
      <c r="B46" s="107" t="s">
        <v>10</v>
      </c>
      <c r="C46" s="107"/>
      <c r="D46" s="19">
        <f t="shared" ref="D46:I46" si="1">SUM(D3:D45)</f>
        <v>20</v>
      </c>
      <c r="E46" s="19">
        <f t="shared" si="1"/>
        <v>32</v>
      </c>
      <c r="F46" s="19">
        <f t="shared" si="1"/>
        <v>42</v>
      </c>
      <c r="G46" s="49">
        <f t="shared" si="1"/>
        <v>26</v>
      </c>
      <c r="H46" s="62">
        <f t="shared" si="1"/>
        <v>33</v>
      </c>
      <c r="I46" s="68">
        <f t="shared" si="1"/>
        <v>34</v>
      </c>
      <c r="J46" s="25"/>
      <c r="K46" s="26"/>
      <c r="L46" s="26"/>
      <c r="M46" s="27"/>
      <c r="N46" s="28"/>
      <c r="O46" s="29"/>
      <c r="P46" s="19">
        <f t="shared" si="0"/>
        <v>187</v>
      </c>
    </row>
    <row r="47" spans="2:16">
      <c r="C47" s="74" t="s">
        <v>27</v>
      </c>
      <c r="D47" s="73">
        <v>7</v>
      </c>
      <c r="E47" s="73">
        <v>11</v>
      </c>
      <c r="F47" s="73">
        <v>12</v>
      </c>
      <c r="G47" s="73">
        <v>8</v>
      </c>
      <c r="H47" s="73">
        <v>10</v>
      </c>
      <c r="I47" s="73">
        <v>10</v>
      </c>
      <c r="P47" s="73">
        <f>SUM(D47:O47)</f>
        <v>58</v>
      </c>
    </row>
  </sheetData>
  <mergeCells count="1">
    <mergeCell ref="B46:C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12</vt:i4>
      </vt:variant>
    </vt:vector>
  </HeadingPairs>
  <TitlesOfParts>
    <vt:vector size="20" baseType="lpstr">
      <vt:lpstr>JUNIO</vt:lpstr>
      <vt:lpstr>MAYO</vt:lpstr>
      <vt:lpstr>ABRIL</vt:lpstr>
      <vt:lpstr>MARZO</vt:lpstr>
      <vt:lpstr>FEBRERO</vt:lpstr>
      <vt:lpstr>ENERO</vt:lpstr>
      <vt:lpstr>PARTICIPANTES</vt:lpstr>
      <vt:lpstr>PLÁTICAS REALIZADAS</vt:lpstr>
      <vt:lpstr>ABRIL!Área_de_impresión</vt:lpstr>
      <vt:lpstr>ENERO!Área_de_impresión</vt:lpstr>
      <vt:lpstr>FEBRERO!Área_de_impresión</vt:lpstr>
      <vt:lpstr>JUNIO!Área_de_impresión</vt:lpstr>
      <vt:lpstr>MARZO!Área_de_impresión</vt:lpstr>
      <vt:lpstr>MAYO!Área_de_impresión</vt:lpstr>
      <vt:lpstr>ABRIL!Títulos_a_imprimir</vt:lpstr>
      <vt:lpstr>ENERO!Títulos_a_imprimir</vt:lpstr>
      <vt:lpstr>FEBRERO!Títulos_a_imprimir</vt:lpstr>
      <vt:lpstr>JUNIO!Títulos_a_imprimir</vt:lpstr>
      <vt:lpstr>MARZO!Títulos_a_imprimir</vt:lpstr>
      <vt:lpstr>MAYO!Títulos_a_imprimir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2023-03-11T00:47:33Z</cp:lastPrinted>
  <dcterms:created xsi:type="dcterms:W3CDTF">2014-11-17T21:39:33Z</dcterms:created>
  <dcterms:modified xsi:type="dcterms:W3CDTF">2023-07-08T01:03:01Z</dcterms:modified>
</cp:coreProperties>
</file>